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103" i="1" l="1"/>
  <c r="M103" i="1"/>
  <c r="L103" i="1"/>
  <c r="K103" i="1"/>
  <c r="J103" i="1"/>
  <c r="I103" i="1"/>
  <c r="H103" i="1"/>
  <c r="G103" i="1"/>
  <c r="F103" i="1"/>
  <c r="E103" i="1"/>
  <c r="D103" i="1"/>
  <c r="C103" i="1"/>
  <c r="B103" i="1"/>
  <c r="J101" i="1" l="1"/>
  <c r="E101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N101" i="1"/>
  <c r="M101" i="1"/>
  <c r="L101" i="1"/>
  <c r="K101" i="1"/>
  <c r="I101" i="1"/>
  <c r="H101" i="1"/>
  <c r="G101" i="1"/>
  <c r="F101" i="1"/>
  <c r="D101" i="1"/>
  <c r="C101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N99" i="1"/>
  <c r="M99" i="1"/>
  <c r="L99" i="1"/>
  <c r="K99" i="1"/>
  <c r="J99" i="1"/>
  <c r="I99" i="1"/>
  <c r="H99" i="1"/>
  <c r="G99" i="1"/>
  <c r="F99" i="1"/>
  <c r="E99" i="1"/>
  <c r="D99" i="1"/>
  <c r="C99" i="1"/>
  <c r="B102" i="1"/>
  <c r="B101" i="1"/>
  <c r="B100" i="1"/>
  <c r="B99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<sst xmlns="http://schemas.openxmlformats.org/spreadsheetml/2006/main" count="31" uniqueCount="30">
  <si>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</si>
  <si>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</si>
  <si>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</si>
  <si>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</si>
  <si>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</si>
  <si>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</si>
  <si>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</si>
  <si>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</si>
  <si>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</si>
  <si>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</si>
  <si>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</si>
  <si>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</si>
  <si>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</si>
  <si>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</si>
  <si>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</si>
  <si>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</si>
  <si>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</si>
  <si>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</si>
  <si>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</si>
  <si>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</si>
  <si>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</si>
  <si>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</si>
  <si>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</si>
  <si>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</si>
  <si>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DILERMANDO DE AGUIAR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</si>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</sst>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tabSelected="1" topLeftCell="A84" workbookViewId="0">
      <selection activeCell="P115" sqref="P115"/>
    </sheetView>
  </sheetViews>
  <sheetFormatPr defaultRowHeight="15" x14ac:dyDescent="0.25"/>
  <cols>
    <col min="1" max="1" width="13.42578125" customWidth="1"/>
    <col min="2" max="3" width="7.28515625" customWidth="1"/>
    <col min="4" max="4" width="7.85546875" customWidth="1"/>
    <col min="5" max="5" width="7.5703125" customWidth="1"/>
    <col min="6" max="6" width="7" customWidth="1"/>
    <col min="7" max="7" width="7.140625" customWidth="1"/>
    <col min="8" max="8" width="7.42578125" customWidth="1"/>
    <col min="9" max="9" width="8.28515625" customWidth="1"/>
    <col min="10" max="10" width="8.140625" customWidth="1"/>
    <col min="11" max="11" width="7.140625" customWidth="1"/>
    <col min="12" max="12" width="7.42578125" customWidth="1"/>
    <col min="13" max="14" width="7.85546875" customWidth="1"/>
    <col min="15" max="16" width="7.42578125" customWidth="1"/>
  </cols>
  <sheetData>
    <row r="1" spans="1:17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</row>
    <row r="2" spans="1:17" ht="18.75" x14ac:dyDescent="0.3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7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</row>
    <row r="4" spans="1:17" x14ac:dyDescent="0.25">
      <c r="A4" s="7"/>
      <c r="B4" s="32" t="s">
        <v>0</v>
      </c>
      <c r="C4" s="32" t="s">
        <v>1</v>
      </c>
      <c r="D4" s="32" t="s">
        <v>2</v>
      </c>
      <c r="E4" s="32" t="s">
        <v>3</v>
      </c>
      <c r="F4" s="32" t="s">
        <v>4</v>
      </c>
      <c r="G4" s="32" t="s">
        <v>5</v>
      </c>
      <c r="H4" s="32" t="s">
        <v>6</v>
      </c>
      <c r="I4" s="32" t="s">
        <v>7</v>
      </c>
      <c r="J4" s="32" t="s">
        <v>8</v>
      </c>
      <c r="K4" s="35" t="s">
        <v>15</v>
      </c>
      <c r="L4" s="36"/>
      <c r="M4" s="35" t="s">
        <v>16</v>
      </c>
      <c r="N4" s="36"/>
      <c r="O4" s="35" t="s">
        <v>17</v>
      </c>
      <c r="P4" s="36"/>
      <c r="Q4" s="1"/>
    </row>
    <row r="5" spans="1:17" x14ac:dyDescent="0.25">
      <c r="A5" s="8"/>
      <c r="B5" s="33"/>
      <c r="C5" s="33"/>
      <c r="D5" s="33"/>
      <c r="E5" s="33"/>
      <c r="F5" s="34"/>
      <c r="G5" s="34"/>
      <c r="H5" s="33"/>
      <c r="I5" s="33"/>
      <c r="J5" s="33"/>
      <c r="K5" s="9" t="s">
        <v>9</v>
      </c>
      <c r="L5" s="10" t="s">
        <v>10</v>
      </c>
      <c r="M5" s="11" t="s">
        <v>18</v>
      </c>
      <c r="N5" s="12" t="s">
        <v>19</v>
      </c>
      <c r="O5" s="9" t="s">
        <v>20</v>
      </c>
      <c r="P5" s="13" t="s">
        <v>21</v>
      </c>
      <c r="Q5" s="1"/>
    </row>
    <row r="6" spans="1:17" x14ac:dyDescent="0.25">
      <c r="A6" s="14"/>
      <c r="B6" s="28" t="s">
        <v>12</v>
      </c>
      <c r="C6" s="29"/>
      <c r="D6" s="28" t="s">
        <v>22</v>
      </c>
      <c r="E6" s="29"/>
      <c r="F6" s="15"/>
      <c r="G6" s="14"/>
      <c r="H6" s="16"/>
      <c r="I6" s="17" t="s">
        <v>13</v>
      </c>
      <c r="J6" s="17"/>
      <c r="K6" s="17"/>
      <c r="L6" s="18"/>
      <c r="M6" s="19" t="s">
        <v>6</v>
      </c>
      <c r="N6" s="20" t="s">
        <v>11</v>
      </c>
      <c r="O6" s="28" t="s">
        <v>23</v>
      </c>
      <c r="P6" s="29"/>
      <c r="Q6" s="1"/>
    </row>
    <row r="7" spans="1:17" x14ac:dyDescent="0.25">
      <c r="A7" s="3"/>
      <c r="B7" s="26">
        <v>2.2000000000000002</v>
      </c>
      <c r="C7" s="26">
        <v>56</v>
      </c>
      <c r="D7" s="26">
        <v>9</v>
      </c>
      <c r="E7" s="26">
        <v>3.3</v>
      </c>
      <c r="F7" s="26">
        <v>5.0999999999999996</v>
      </c>
      <c r="G7" s="26">
        <v>6.2</v>
      </c>
      <c r="H7" s="26">
        <v>0.3</v>
      </c>
      <c r="I7" s="26">
        <v>1.5</v>
      </c>
      <c r="J7" s="26">
        <v>0.6</v>
      </c>
      <c r="K7" s="26">
        <v>5.7</v>
      </c>
      <c r="L7" s="26">
        <v>2.5</v>
      </c>
      <c r="M7" s="26">
        <v>11.8</v>
      </c>
      <c r="N7" s="26">
        <v>39.299999999999997</v>
      </c>
      <c r="O7" s="24">
        <v>0.5</v>
      </c>
      <c r="P7" s="25">
        <v>2.2000000000000002</v>
      </c>
      <c r="Q7" s="5"/>
    </row>
    <row r="8" spans="1:17" x14ac:dyDescent="0.25">
      <c r="A8" s="3"/>
      <c r="B8" s="26">
        <v>22.9</v>
      </c>
      <c r="C8" s="26">
        <v>92</v>
      </c>
      <c r="D8" s="26">
        <v>21</v>
      </c>
      <c r="E8" s="26">
        <v>4.9000000000000004</v>
      </c>
      <c r="F8" s="26">
        <v>5</v>
      </c>
      <c r="G8" s="26">
        <v>5.0999999999999996</v>
      </c>
      <c r="H8" s="26">
        <v>0.5</v>
      </c>
      <c r="I8" s="26">
        <v>7.4</v>
      </c>
      <c r="J8" s="26">
        <v>0.9</v>
      </c>
      <c r="K8" s="26">
        <v>20.8</v>
      </c>
      <c r="L8" s="26">
        <v>9</v>
      </c>
      <c r="M8" s="26">
        <v>5.5</v>
      </c>
      <c r="N8" s="26">
        <v>41.1</v>
      </c>
      <c r="O8" s="24">
        <v>3</v>
      </c>
      <c r="P8" s="25">
        <v>9.1</v>
      </c>
      <c r="Q8" s="5"/>
    </row>
    <row r="9" spans="1:17" x14ac:dyDescent="0.25">
      <c r="A9" s="3"/>
      <c r="B9" s="26">
        <v>7.1</v>
      </c>
      <c r="C9" s="26">
        <v>58</v>
      </c>
      <c r="D9" s="26">
        <v>13</v>
      </c>
      <c r="E9" s="26">
        <v>4.2</v>
      </c>
      <c r="F9" s="26">
        <v>5.3</v>
      </c>
      <c r="G9" s="26">
        <v>5.8</v>
      </c>
      <c r="H9" s="26">
        <v>0.5</v>
      </c>
      <c r="I9" s="26">
        <v>4.5999999999999996</v>
      </c>
      <c r="J9" s="26">
        <v>1.2</v>
      </c>
      <c r="K9" s="26">
        <v>11.4</v>
      </c>
      <c r="L9" s="26">
        <v>6.5</v>
      </c>
      <c r="M9" s="26">
        <v>7.8</v>
      </c>
      <c r="N9" s="26">
        <v>52</v>
      </c>
      <c r="O9" s="24">
        <v>1.2</v>
      </c>
      <c r="P9" s="25">
        <v>4.2</v>
      </c>
      <c r="Q9" s="5"/>
    </row>
    <row r="10" spans="1:17" x14ac:dyDescent="0.25">
      <c r="A10" s="3"/>
      <c r="B10" s="26">
        <v>6.3</v>
      </c>
      <c r="C10" s="26">
        <v>37</v>
      </c>
      <c r="D10" s="26">
        <v>12</v>
      </c>
      <c r="E10" s="26">
        <v>4.4000000000000004</v>
      </c>
      <c r="F10" s="26">
        <v>5.8</v>
      </c>
      <c r="G10" s="26">
        <v>6.4</v>
      </c>
      <c r="H10" s="26">
        <v>0</v>
      </c>
      <c r="I10" s="26">
        <v>2.6</v>
      </c>
      <c r="J10" s="26">
        <v>0.9</v>
      </c>
      <c r="K10" s="26">
        <v>6.4</v>
      </c>
      <c r="L10" s="26">
        <v>3.6</v>
      </c>
      <c r="M10" s="26">
        <v>0</v>
      </c>
      <c r="N10" s="26">
        <v>56.6</v>
      </c>
      <c r="O10" s="24">
        <v>0</v>
      </c>
      <c r="P10" s="25">
        <v>0</v>
      </c>
      <c r="Q10" s="5"/>
    </row>
    <row r="11" spans="1:17" x14ac:dyDescent="0.25">
      <c r="A11" s="3"/>
      <c r="B11" s="26">
        <v>3</v>
      </c>
      <c r="C11" s="26">
        <v>45</v>
      </c>
      <c r="D11" s="26">
        <v>10</v>
      </c>
      <c r="E11" s="26">
        <v>2.1</v>
      </c>
      <c r="F11" s="26">
        <v>4.5999999999999996</v>
      </c>
      <c r="G11" s="26">
        <v>6.1</v>
      </c>
      <c r="H11" s="26">
        <v>0.3</v>
      </c>
      <c r="I11" s="26">
        <v>0.7</v>
      </c>
      <c r="J11" s="26">
        <v>0.4</v>
      </c>
      <c r="K11" s="26">
        <v>5.0999999999999996</v>
      </c>
      <c r="L11" s="26">
        <v>1.5</v>
      </c>
      <c r="M11" s="26">
        <v>19.8</v>
      </c>
      <c r="N11" s="26">
        <v>23.8</v>
      </c>
      <c r="O11" s="25">
        <v>0.7</v>
      </c>
      <c r="P11" s="24">
        <v>2.7</v>
      </c>
      <c r="Q11" s="5"/>
    </row>
    <row r="12" spans="1:17" x14ac:dyDescent="0.25">
      <c r="A12" s="3"/>
      <c r="B12" s="26">
        <v>22.9</v>
      </c>
      <c r="C12" s="26">
        <v>150</v>
      </c>
      <c r="D12" s="26">
        <v>17</v>
      </c>
      <c r="E12" s="26">
        <v>4.0999999999999996</v>
      </c>
      <c r="F12" s="26">
        <v>5.4</v>
      </c>
      <c r="G12" s="26">
        <v>5.7</v>
      </c>
      <c r="H12" s="26">
        <v>0.1</v>
      </c>
      <c r="I12" s="26">
        <v>7.9</v>
      </c>
      <c r="J12" s="26">
        <v>1.1000000000000001</v>
      </c>
      <c r="K12" s="26">
        <v>15.5</v>
      </c>
      <c r="L12" s="26">
        <v>9.5</v>
      </c>
      <c r="M12" s="26">
        <v>1.1000000000000001</v>
      </c>
      <c r="N12" s="26">
        <v>60.4</v>
      </c>
      <c r="O12" s="9">
        <v>1.4</v>
      </c>
      <c r="P12" s="25">
        <v>4.8</v>
      </c>
      <c r="Q12" s="5"/>
    </row>
    <row r="13" spans="1:17" x14ac:dyDescent="0.25">
      <c r="A13" s="3"/>
      <c r="B13" s="26">
        <v>8.8000000000000007</v>
      </c>
      <c r="C13" s="26">
        <v>122</v>
      </c>
      <c r="D13" s="26">
        <v>14</v>
      </c>
      <c r="E13" s="26">
        <v>3.7</v>
      </c>
      <c r="F13" s="26">
        <v>4.8</v>
      </c>
      <c r="G13" s="26">
        <v>5.5</v>
      </c>
      <c r="H13" s="26">
        <v>0.9</v>
      </c>
      <c r="I13" s="26">
        <v>6.4</v>
      </c>
      <c r="J13" s="26">
        <v>0.9</v>
      </c>
      <c r="K13" s="26">
        <v>15.4</v>
      </c>
      <c r="L13" s="26">
        <v>8.5</v>
      </c>
      <c r="M13" s="26">
        <v>10.6</v>
      </c>
      <c r="N13" s="26">
        <v>49.6</v>
      </c>
      <c r="O13" s="9">
        <v>1.9</v>
      </c>
      <c r="P13" s="25">
        <v>6.1</v>
      </c>
      <c r="Q13" s="5"/>
    </row>
    <row r="14" spans="1:17" x14ac:dyDescent="0.25">
      <c r="A14" s="3"/>
      <c r="B14" s="26">
        <v>1.4</v>
      </c>
      <c r="C14" s="26">
        <v>79</v>
      </c>
      <c r="D14" s="26">
        <v>15</v>
      </c>
      <c r="E14" s="26">
        <v>4.2</v>
      </c>
      <c r="F14" s="26">
        <v>4.7</v>
      </c>
      <c r="G14" s="26">
        <v>4.7</v>
      </c>
      <c r="H14" s="26">
        <v>0.8</v>
      </c>
      <c r="I14" s="26">
        <v>3.3</v>
      </c>
      <c r="J14" s="26">
        <v>0.6</v>
      </c>
      <c r="K14" s="26">
        <v>23.5</v>
      </c>
      <c r="L14" s="26">
        <v>4.9000000000000004</v>
      </c>
      <c r="M14" s="26">
        <v>16.3</v>
      </c>
      <c r="N14" s="26">
        <v>17.5</v>
      </c>
      <c r="O14" s="9">
        <v>4.9000000000000004</v>
      </c>
      <c r="P14" s="25">
        <v>13.3</v>
      </c>
      <c r="Q14" s="5"/>
    </row>
    <row r="15" spans="1:17" x14ac:dyDescent="0.25">
      <c r="A15" s="3"/>
      <c r="B15" s="26">
        <v>74.2</v>
      </c>
      <c r="C15" s="26">
        <v>144</v>
      </c>
      <c r="D15" s="26">
        <v>9</v>
      </c>
      <c r="E15" s="26">
        <v>2.2999999999999998</v>
      </c>
      <c r="F15" s="26">
        <v>5.6</v>
      </c>
      <c r="G15" s="26">
        <v>6.5</v>
      </c>
      <c r="H15" s="26">
        <v>0.3</v>
      </c>
      <c r="I15" s="26">
        <v>2.8</v>
      </c>
      <c r="J15" s="26">
        <v>0.6</v>
      </c>
      <c r="K15" s="26">
        <v>6.2</v>
      </c>
      <c r="L15" s="26">
        <v>4.0999999999999996</v>
      </c>
      <c r="M15" s="26">
        <v>7.4</v>
      </c>
      <c r="N15" s="26">
        <v>60.6</v>
      </c>
      <c r="O15" s="9">
        <v>0</v>
      </c>
      <c r="P15" s="25">
        <v>1.1000000000000001</v>
      </c>
      <c r="Q15" s="5"/>
    </row>
    <row r="16" spans="1:17" x14ac:dyDescent="0.25">
      <c r="A16" s="3"/>
      <c r="B16" s="26">
        <v>2.2000000000000002</v>
      </c>
      <c r="C16" s="26">
        <v>65</v>
      </c>
      <c r="D16" s="26">
        <v>10</v>
      </c>
      <c r="E16" s="26">
        <v>3</v>
      </c>
      <c r="F16" s="26">
        <v>5.0999999999999996</v>
      </c>
      <c r="G16" s="26">
        <v>6.1</v>
      </c>
      <c r="H16" s="26">
        <v>2.2000000000000002</v>
      </c>
      <c r="I16" s="26">
        <v>0.6</v>
      </c>
      <c r="J16" s="26">
        <v>0.4</v>
      </c>
      <c r="K16" s="26">
        <v>5.0999999999999996</v>
      </c>
      <c r="L16" s="26">
        <v>3.4</v>
      </c>
      <c r="M16" s="26">
        <v>65.400000000000006</v>
      </c>
      <c r="N16" s="26">
        <v>23.1</v>
      </c>
      <c r="O16" s="9">
        <v>0.7</v>
      </c>
      <c r="P16" s="25">
        <v>2.7</v>
      </c>
      <c r="Q16" s="5"/>
    </row>
    <row r="17" spans="1:17" x14ac:dyDescent="0.25">
      <c r="A17" s="3"/>
      <c r="B17" s="26">
        <v>100.9</v>
      </c>
      <c r="C17" s="26">
        <v>336</v>
      </c>
      <c r="D17" s="26">
        <v>14</v>
      </c>
      <c r="E17" s="26">
        <v>1.5</v>
      </c>
      <c r="F17" s="26">
        <v>4.5</v>
      </c>
      <c r="G17" s="26">
        <v>6</v>
      </c>
      <c r="H17" s="26">
        <v>1</v>
      </c>
      <c r="I17" s="26">
        <v>2.1</v>
      </c>
      <c r="J17" s="26">
        <v>0.5</v>
      </c>
      <c r="K17" s="26">
        <v>7.8</v>
      </c>
      <c r="L17" s="26">
        <v>4.5</v>
      </c>
      <c r="M17" s="26">
        <v>22.4</v>
      </c>
      <c r="N17" s="26">
        <v>44.2</v>
      </c>
      <c r="O17" s="9">
        <v>0.8</v>
      </c>
      <c r="P17" s="25">
        <v>3.2</v>
      </c>
      <c r="Q17" s="5"/>
    </row>
    <row r="18" spans="1:17" x14ac:dyDescent="0.25">
      <c r="A18" s="3"/>
      <c r="B18" s="26">
        <v>12.3</v>
      </c>
      <c r="C18" s="26">
        <v>87</v>
      </c>
      <c r="D18" s="26">
        <v>10</v>
      </c>
      <c r="E18" s="26">
        <v>1.5</v>
      </c>
      <c r="F18" s="26">
        <v>4.8</v>
      </c>
      <c r="G18" s="26">
        <v>5.8</v>
      </c>
      <c r="H18" s="26">
        <v>0.8</v>
      </c>
      <c r="I18" s="26">
        <v>1</v>
      </c>
      <c r="J18" s="26">
        <v>0.5</v>
      </c>
      <c r="K18" s="26">
        <v>7.2</v>
      </c>
      <c r="L18" s="26">
        <v>2.5</v>
      </c>
      <c r="M18" s="26">
        <v>31.7</v>
      </c>
      <c r="N18" s="26">
        <v>23.9</v>
      </c>
      <c r="O18" s="9">
        <v>1.2</v>
      </c>
      <c r="P18" s="25">
        <v>4.2</v>
      </c>
      <c r="Q18" s="5"/>
    </row>
    <row r="19" spans="1:17" x14ac:dyDescent="0.25">
      <c r="A19" s="4"/>
      <c r="B19" s="26">
        <v>16.899999999999999</v>
      </c>
      <c r="C19" s="26">
        <v>62</v>
      </c>
      <c r="D19" s="26">
        <v>16</v>
      </c>
      <c r="E19" s="26">
        <v>3</v>
      </c>
      <c r="F19" s="26">
        <v>4.7</v>
      </c>
      <c r="G19" s="26">
        <v>5.5</v>
      </c>
      <c r="H19" s="26">
        <v>1</v>
      </c>
      <c r="I19" s="26">
        <v>2.2999999999999998</v>
      </c>
      <c r="J19" s="26">
        <v>0.6</v>
      </c>
      <c r="K19" s="26">
        <v>10.8</v>
      </c>
      <c r="L19" s="26">
        <v>4.0999999999999996</v>
      </c>
      <c r="M19" s="26">
        <v>24.6</v>
      </c>
      <c r="N19" s="26">
        <v>28.3</v>
      </c>
      <c r="O19" s="9">
        <v>1.9</v>
      </c>
      <c r="P19" s="25">
        <v>6.1</v>
      </c>
      <c r="Q19" s="5"/>
    </row>
    <row r="20" spans="1:17" x14ac:dyDescent="0.25">
      <c r="A20" s="3"/>
      <c r="B20" s="26">
        <v>1.4</v>
      </c>
      <c r="C20" s="26">
        <v>78</v>
      </c>
      <c r="D20" s="26">
        <v>12</v>
      </c>
      <c r="E20" s="26">
        <v>1.1000000000000001</v>
      </c>
      <c r="F20" s="26">
        <v>5.7</v>
      </c>
      <c r="G20" s="26">
        <v>6.5</v>
      </c>
      <c r="H20" s="26">
        <v>0.2</v>
      </c>
      <c r="I20" s="26">
        <v>1.1000000000000001</v>
      </c>
      <c r="J20" s="26">
        <v>0.6</v>
      </c>
      <c r="K20" s="26">
        <v>4.4000000000000004</v>
      </c>
      <c r="L20" s="26">
        <v>2.1</v>
      </c>
      <c r="M20" s="26">
        <v>9.5</v>
      </c>
      <c r="N20" s="26">
        <v>43.6</v>
      </c>
      <c r="O20" s="9">
        <v>0</v>
      </c>
      <c r="P20" s="26">
        <v>1.1000000000000001</v>
      </c>
      <c r="Q20" s="5"/>
    </row>
    <row r="21" spans="1:17" x14ac:dyDescent="0.25">
      <c r="A21" s="3"/>
      <c r="B21" s="26">
        <v>30.5</v>
      </c>
      <c r="C21" s="26">
        <v>63</v>
      </c>
      <c r="D21" s="26">
        <v>9</v>
      </c>
      <c r="E21" s="26">
        <v>1.4</v>
      </c>
      <c r="F21" s="26">
        <v>5.4</v>
      </c>
      <c r="G21" s="26">
        <v>6.5</v>
      </c>
      <c r="H21" s="26">
        <v>0.2</v>
      </c>
      <c r="I21" s="26">
        <v>1.6</v>
      </c>
      <c r="J21" s="26">
        <v>0.5</v>
      </c>
      <c r="K21" s="26">
        <v>4.7</v>
      </c>
      <c r="L21" s="26">
        <v>2.5</v>
      </c>
      <c r="M21" s="26">
        <v>8.1</v>
      </c>
      <c r="N21" s="26">
        <v>47.9</v>
      </c>
      <c r="O21" s="9">
        <v>0.2</v>
      </c>
      <c r="P21" s="26">
        <v>1.1000000000000001</v>
      </c>
      <c r="Q21" s="5"/>
    </row>
    <row r="22" spans="1:17" x14ac:dyDescent="0.25">
      <c r="A22" s="3"/>
      <c r="B22" s="26">
        <v>45.7</v>
      </c>
      <c r="C22" s="26">
        <v>224</v>
      </c>
      <c r="D22" s="26">
        <v>10</v>
      </c>
      <c r="E22" s="26">
        <v>1.2</v>
      </c>
      <c r="F22" s="26">
        <v>4.5999999999999996</v>
      </c>
      <c r="G22" s="26">
        <v>6</v>
      </c>
      <c r="H22" s="26">
        <v>0.5</v>
      </c>
      <c r="I22" s="26">
        <v>2.1</v>
      </c>
      <c r="J22" s="26">
        <v>0.5</v>
      </c>
      <c r="K22" s="26">
        <v>7.5</v>
      </c>
      <c r="L22" s="26">
        <v>3.7</v>
      </c>
      <c r="M22" s="26">
        <v>13.6</v>
      </c>
      <c r="N22" s="26">
        <v>42.1</v>
      </c>
      <c r="O22" s="24">
        <v>0.8</v>
      </c>
      <c r="P22" s="25">
        <v>3.2</v>
      </c>
      <c r="Q22" s="5"/>
    </row>
    <row r="23" spans="1:17" x14ac:dyDescent="0.25">
      <c r="A23" s="3"/>
      <c r="B23" s="26">
        <v>6.3</v>
      </c>
      <c r="C23" s="26">
        <v>137</v>
      </c>
      <c r="D23" s="26">
        <v>17</v>
      </c>
      <c r="E23" s="26">
        <v>1.1000000000000001</v>
      </c>
      <c r="F23" s="26">
        <v>5.0999999999999996</v>
      </c>
      <c r="G23" s="26">
        <v>5.7</v>
      </c>
      <c r="H23" s="26">
        <v>0.4</v>
      </c>
      <c r="I23" s="26">
        <v>2</v>
      </c>
      <c r="J23" s="26">
        <v>0.9</v>
      </c>
      <c r="K23" s="26">
        <v>9.4</v>
      </c>
      <c r="L23" s="26">
        <v>3.7</v>
      </c>
      <c r="M23" s="26">
        <v>11</v>
      </c>
      <c r="N23" s="26">
        <v>34.6</v>
      </c>
      <c r="O23" s="9">
        <v>1.4</v>
      </c>
      <c r="P23" s="26">
        <v>4.8</v>
      </c>
      <c r="Q23" s="5"/>
    </row>
    <row r="24" spans="1:17" x14ac:dyDescent="0.25">
      <c r="A24" s="3"/>
      <c r="B24" s="26">
        <v>2.2000000000000002</v>
      </c>
      <c r="C24" s="26">
        <v>18</v>
      </c>
      <c r="D24" s="26">
        <v>10</v>
      </c>
      <c r="E24" s="26">
        <v>0.9</v>
      </c>
      <c r="F24" s="26">
        <v>4.5999999999999996</v>
      </c>
      <c r="G24" s="26">
        <v>5.9</v>
      </c>
      <c r="H24" s="26">
        <v>1.6</v>
      </c>
      <c r="I24" s="26">
        <v>0.6</v>
      </c>
      <c r="J24" s="26">
        <v>0.4</v>
      </c>
      <c r="K24" s="26">
        <v>5.9</v>
      </c>
      <c r="L24" s="26">
        <v>2.7</v>
      </c>
      <c r="M24" s="26">
        <v>60.5</v>
      </c>
      <c r="N24" s="26">
        <v>17.600000000000001</v>
      </c>
      <c r="O24" s="9">
        <v>1</v>
      </c>
      <c r="P24" s="25">
        <v>3.7</v>
      </c>
      <c r="Q24" s="5"/>
    </row>
    <row r="25" spans="1:17" x14ac:dyDescent="0.25">
      <c r="A25" s="3"/>
      <c r="B25" s="26">
        <v>3.8</v>
      </c>
      <c r="C25" s="26">
        <v>63</v>
      </c>
      <c r="D25" s="26">
        <v>14</v>
      </c>
      <c r="E25" s="26">
        <v>1.5</v>
      </c>
      <c r="F25" s="26">
        <v>5.4</v>
      </c>
      <c r="G25" s="26">
        <v>5.9</v>
      </c>
      <c r="H25" s="26">
        <v>0.5</v>
      </c>
      <c r="I25" s="26">
        <v>3.4</v>
      </c>
      <c r="J25" s="26">
        <v>1</v>
      </c>
      <c r="K25" s="26">
        <v>9.5</v>
      </c>
      <c r="L25" s="26">
        <v>5.0999999999999996</v>
      </c>
      <c r="M25" s="26">
        <v>9.9</v>
      </c>
      <c r="N25" s="26">
        <v>48.3</v>
      </c>
      <c r="O25" s="9">
        <v>1</v>
      </c>
      <c r="P25" s="25">
        <v>3.7</v>
      </c>
      <c r="Q25" s="5"/>
    </row>
    <row r="26" spans="1:17" x14ac:dyDescent="0.25">
      <c r="A26" s="3"/>
      <c r="B26" s="26">
        <v>2.2000000000000002</v>
      </c>
      <c r="C26" s="26">
        <v>78</v>
      </c>
      <c r="D26" s="26">
        <v>14</v>
      </c>
      <c r="E26" s="26">
        <v>2</v>
      </c>
      <c r="F26" s="26">
        <v>4.7</v>
      </c>
      <c r="G26" s="26">
        <v>5.7</v>
      </c>
      <c r="H26" s="26">
        <v>1.8</v>
      </c>
      <c r="I26" s="26">
        <v>0.8</v>
      </c>
      <c r="J26" s="26">
        <v>0.4</v>
      </c>
      <c r="K26" s="26">
        <v>7.6</v>
      </c>
      <c r="L26" s="26">
        <v>3.2</v>
      </c>
      <c r="M26" s="26">
        <v>56.3</v>
      </c>
      <c r="N26" s="26">
        <v>18.5</v>
      </c>
      <c r="O26" s="9">
        <v>1.4</v>
      </c>
      <c r="P26" s="25">
        <v>4.8</v>
      </c>
      <c r="Q26" s="5"/>
    </row>
    <row r="27" spans="1:17" x14ac:dyDescent="0.25">
      <c r="A27" s="3"/>
      <c r="B27" s="26">
        <v>1.4</v>
      </c>
      <c r="C27" s="26">
        <v>20</v>
      </c>
      <c r="D27" s="26">
        <v>18</v>
      </c>
      <c r="E27" s="26">
        <v>1.6</v>
      </c>
      <c r="F27" s="26">
        <v>4.9000000000000004</v>
      </c>
      <c r="G27" s="26">
        <v>5</v>
      </c>
      <c r="H27" s="26">
        <v>3</v>
      </c>
      <c r="I27" s="26">
        <v>0.7</v>
      </c>
      <c r="J27" s="26">
        <v>0.4</v>
      </c>
      <c r="K27" s="26">
        <v>14.9</v>
      </c>
      <c r="L27" s="26">
        <v>4.2</v>
      </c>
      <c r="M27" s="26">
        <v>72.3</v>
      </c>
      <c r="N27" s="26">
        <v>7.7</v>
      </c>
      <c r="O27" s="9">
        <v>3.3</v>
      </c>
      <c r="P27" s="25">
        <v>9.9</v>
      </c>
      <c r="Q27" s="5"/>
    </row>
    <row r="28" spans="1:17" x14ac:dyDescent="0.25">
      <c r="A28" s="3"/>
      <c r="B28" s="26">
        <v>1.4</v>
      </c>
      <c r="C28" s="26">
        <v>37</v>
      </c>
      <c r="D28" s="26">
        <v>10</v>
      </c>
      <c r="E28" s="26">
        <v>1.5</v>
      </c>
      <c r="F28" s="26">
        <v>5</v>
      </c>
      <c r="G28" s="26">
        <v>5.3</v>
      </c>
      <c r="H28" s="26">
        <v>1.7</v>
      </c>
      <c r="I28" s="26">
        <v>1.2</v>
      </c>
      <c r="J28" s="26">
        <v>0.5</v>
      </c>
      <c r="K28" s="26">
        <v>11.5</v>
      </c>
      <c r="L28" s="26">
        <v>3.5</v>
      </c>
      <c r="M28" s="26">
        <v>48.7</v>
      </c>
      <c r="N28" s="26">
        <v>15.6</v>
      </c>
      <c r="O28" s="9">
        <v>2.5</v>
      </c>
      <c r="P28" s="25">
        <v>7.5</v>
      </c>
      <c r="Q28" s="5"/>
    </row>
    <row r="29" spans="1:17" x14ac:dyDescent="0.25">
      <c r="A29" s="3"/>
      <c r="B29" s="26">
        <v>2.2000000000000002</v>
      </c>
      <c r="C29" s="26">
        <v>35</v>
      </c>
      <c r="D29" s="26">
        <v>14</v>
      </c>
      <c r="E29" s="26">
        <v>1.2</v>
      </c>
      <c r="F29" s="26">
        <v>4.2</v>
      </c>
      <c r="G29" s="26">
        <v>4.9000000000000004</v>
      </c>
      <c r="H29" s="26">
        <v>3.1</v>
      </c>
      <c r="I29" s="26">
        <v>1.7</v>
      </c>
      <c r="J29" s="26">
        <v>0.4</v>
      </c>
      <c r="K29" s="26">
        <v>17.600000000000001</v>
      </c>
      <c r="L29" s="26">
        <v>5.3</v>
      </c>
      <c r="M29" s="26">
        <v>58.6</v>
      </c>
      <c r="N29" s="26">
        <v>12.4</v>
      </c>
      <c r="O29" s="9">
        <v>3.9</v>
      </c>
      <c r="P29" s="25">
        <v>10.7</v>
      </c>
      <c r="Q29" s="5"/>
    </row>
    <row r="30" spans="1:17" x14ac:dyDescent="0.25">
      <c r="A30" s="3"/>
      <c r="B30" s="26">
        <v>2.2000000000000002</v>
      </c>
      <c r="C30" s="26">
        <v>72</v>
      </c>
      <c r="D30" s="26">
        <v>14</v>
      </c>
      <c r="E30" s="26">
        <v>2.5</v>
      </c>
      <c r="F30" s="26">
        <v>4.8</v>
      </c>
      <c r="G30" s="26">
        <v>5.6</v>
      </c>
      <c r="H30" s="26">
        <v>0.1</v>
      </c>
      <c r="I30" s="26">
        <v>6</v>
      </c>
      <c r="J30" s="26">
        <v>0.8</v>
      </c>
      <c r="K30" s="26">
        <v>13.9</v>
      </c>
      <c r="L30" s="26">
        <v>7.1</v>
      </c>
      <c r="M30" s="26">
        <v>1.4</v>
      </c>
      <c r="N30" s="26">
        <v>50.3</v>
      </c>
      <c r="O30" s="9">
        <v>1.6</v>
      </c>
      <c r="P30" s="25">
        <v>5.4</v>
      </c>
      <c r="Q30" s="5"/>
    </row>
    <row r="31" spans="1:17" x14ac:dyDescent="0.25">
      <c r="A31" s="3"/>
      <c r="B31" s="26">
        <v>5.4</v>
      </c>
      <c r="C31" s="26">
        <v>32</v>
      </c>
      <c r="D31" s="26">
        <v>14</v>
      </c>
      <c r="E31" s="26">
        <v>0.8</v>
      </c>
      <c r="F31" s="26">
        <v>4.4000000000000004</v>
      </c>
      <c r="G31" s="26">
        <v>5.3</v>
      </c>
      <c r="H31" s="26">
        <v>2.1</v>
      </c>
      <c r="I31" s="26">
        <v>0.8</v>
      </c>
      <c r="J31" s="26">
        <v>0.4</v>
      </c>
      <c r="K31" s="26">
        <v>11</v>
      </c>
      <c r="L31" s="26">
        <v>3.4</v>
      </c>
      <c r="M31" s="26">
        <v>62.1</v>
      </c>
      <c r="N31" s="26">
        <v>11.6</v>
      </c>
      <c r="O31" s="9">
        <v>2.5</v>
      </c>
      <c r="P31" s="25">
        <v>7.5</v>
      </c>
      <c r="Q31" s="5"/>
    </row>
    <row r="32" spans="1:17" x14ac:dyDescent="0.25">
      <c r="A32" s="3"/>
      <c r="B32" s="26">
        <v>2.2000000000000002</v>
      </c>
      <c r="C32" s="26">
        <v>24</v>
      </c>
      <c r="D32" s="26">
        <v>14</v>
      </c>
      <c r="E32" s="26">
        <v>1.1000000000000001</v>
      </c>
      <c r="F32" s="26">
        <v>4.7</v>
      </c>
      <c r="G32" s="26">
        <v>5.8</v>
      </c>
      <c r="H32" s="26">
        <v>2.1</v>
      </c>
      <c r="I32" s="26">
        <v>0.8</v>
      </c>
      <c r="J32" s="26">
        <v>0.4</v>
      </c>
      <c r="K32" s="26">
        <v>6.8</v>
      </c>
      <c r="L32" s="26">
        <v>3.4</v>
      </c>
      <c r="M32" s="26">
        <v>62.5</v>
      </c>
      <c r="N32" s="26">
        <v>18.7</v>
      </c>
      <c r="O32" s="9">
        <v>1.2</v>
      </c>
      <c r="P32" s="25">
        <v>4.2</v>
      </c>
      <c r="Q32" s="5"/>
    </row>
    <row r="33" spans="1:17" x14ac:dyDescent="0.25">
      <c r="A33" s="3"/>
      <c r="B33" s="26">
        <v>2.2000000000000002</v>
      </c>
      <c r="C33" s="26">
        <v>92</v>
      </c>
      <c r="D33" s="26">
        <v>18</v>
      </c>
      <c r="E33" s="26">
        <v>1.8</v>
      </c>
      <c r="F33" s="26">
        <v>4.9000000000000004</v>
      </c>
      <c r="G33" s="26">
        <v>5</v>
      </c>
      <c r="H33" s="26">
        <v>3.8</v>
      </c>
      <c r="I33" s="26">
        <v>4.7</v>
      </c>
      <c r="J33" s="26">
        <v>0.9</v>
      </c>
      <c r="K33" s="26">
        <v>19.600000000000001</v>
      </c>
      <c r="L33" s="26">
        <v>9.6</v>
      </c>
      <c r="M33" s="26">
        <v>39.4</v>
      </c>
      <c r="N33" s="26">
        <v>29.8</v>
      </c>
      <c r="O33" s="9">
        <v>3.3</v>
      </c>
      <c r="P33" s="25">
        <v>9.9</v>
      </c>
      <c r="Q33" s="5"/>
    </row>
    <row r="34" spans="1:17" x14ac:dyDescent="0.25">
      <c r="A34" s="3"/>
      <c r="B34" s="26">
        <v>7.9</v>
      </c>
      <c r="C34" s="26">
        <v>53</v>
      </c>
      <c r="D34" s="26">
        <v>10</v>
      </c>
      <c r="E34" s="26">
        <v>1.5</v>
      </c>
      <c r="F34" s="26">
        <v>5.3</v>
      </c>
      <c r="G34" s="26">
        <v>6.4</v>
      </c>
      <c r="H34" s="26">
        <v>0.2</v>
      </c>
      <c r="I34" s="26">
        <v>6.1</v>
      </c>
      <c r="J34" s="26">
        <v>1.2</v>
      </c>
      <c r="K34" s="26">
        <v>10.199999999999999</v>
      </c>
      <c r="L34" s="26">
        <v>7.6</v>
      </c>
      <c r="M34" s="26">
        <v>2.6</v>
      </c>
      <c r="N34" s="26">
        <v>73</v>
      </c>
      <c r="O34" s="9">
        <v>0.3</v>
      </c>
      <c r="P34" s="25">
        <v>1.4</v>
      </c>
      <c r="Q34" s="5"/>
    </row>
    <row r="35" spans="1:17" x14ac:dyDescent="0.25">
      <c r="A35" s="3"/>
      <c r="B35" s="26">
        <v>12.3</v>
      </c>
      <c r="C35" s="26">
        <v>36</v>
      </c>
      <c r="D35" s="26">
        <v>10</v>
      </c>
      <c r="E35" s="26">
        <v>1.1000000000000001</v>
      </c>
      <c r="F35" s="26">
        <v>5.0999999999999996</v>
      </c>
      <c r="G35" s="26">
        <v>6.5</v>
      </c>
      <c r="H35" s="26">
        <v>0.2</v>
      </c>
      <c r="I35" s="26">
        <v>1.7</v>
      </c>
      <c r="J35" s="26">
        <v>0.6</v>
      </c>
      <c r="K35" s="26">
        <v>4.9000000000000004</v>
      </c>
      <c r="L35" s="26">
        <v>2.6</v>
      </c>
      <c r="M35" s="26">
        <v>7.7</v>
      </c>
      <c r="N35" s="26">
        <v>49.3</v>
      </c>
      <c r="O35" s="9">
        <v>0.2</v>
      </c>
      <c r="P35" s="25">
        <v>1.1000000000000001</v>
      </c>
      <c r="Q35" s="5"/>
    </row>
    <row r="36" spans="1:17" x14ac:dyDescent="0.25">
      <c r="A36" s="3"/>
      <c r="B36" s="26">
        <v>4.5999999999999996</v>
      </c>
      <c r="C36" s="26">
        <v>28</v>
      </c>
      <c r="D36" s="26">
        <v>12</v>
      </c>
      <c r="E36" s="26">
        <v>1.4</v>
      </c>
      <c r="F36" s="26">
        <v>5.4</v>
      </c>
      <c r="G36" s="26">
        <v>5.6</v>
      </c>
      <c r="H36" s="26">
        <v>0.2</v>
      </c>
      <c r="I36" s="26">
        <v>6.4</v>
      </c>
      <c r="J36" s="26">
        <v>0.5</v>
      </c>
      <c r="K36" s="26">
        <v>13.9</v>
      </c>
      <c r="L36" s="26">
        <v>7.2</v>
      </c>
      <c r="M36" s="26">
        <v>2.8</v>
      </c>
      <c r="N36" s="26">
        <v>50.3</v>
      </c>
      <c r="O36" s="9">
        <v>1.6</v>
      </c>
      <c r="P36" s="24">
        <v>5.4</v>
      </c>
      <c r="Q36" s="5"/>
    </row>
    <row r="37" spans="1:17" x14ac:dyDescent="0.25">
      <c r="A37" s="3"/>
      <c r="B37" s="26">
        <v>18.899999999999999</v>
      </c>
      <c r="C37" s="26">
        <v>81</v>
      </c>
      <c r="D37" s="26">
        <v>17</v>
      </c>
      <c r="E37" s="26">
        <v>2.6</v>
      </c>
      <c r="F37" s="26">
        <v>4.7</v>
      </c>
      <c r="G37" s="26">
        <v>5.2</v>
      </c>
      <c r="H37" s="26">
        <v>0.5</v>
      </c>
      <c r="I37" s="26">
        <v>6</v>
      </c>
      <c r="J37" s="26">
        <v>0.8</v>
      </c>
      <c r="K37" s="26">
        <v>17.899999999999999</v>
      </c>
      <c r="L37" s="26">
        <v>7.5</v>
      </c>
      <c r="M37" s="26">
        <v>6.7</v>
      </c>
      <c r="N37" s="26">
        <v>39.1</v>
      </c>
      <c r="O37" s="9">
        <v>2.7</v>
      </c>
      <c r="P37" s="25">
        <v>8.3000000000000007</v>
      </c>
      <c r="Q37" s="5"/>
    </row>
    <row r="38" spans="1:17" x14ac:dyDescent="0.25">
      <c r="A38" s="3"/>
      <c r="B38" s="26">
        <v>2.2000000000000002</v>
      </c>
      <c r="C38" s="26">
        <v>31</v>
      </c>
      <c r="D38" s="26">
        <v>15</v>
      </c>
      <c r="E38" s="26">
        <v>1.3</v>
      </c>
      <c r="F38" s="26">
        <v>4.9000000000000004</v>
      </c>
      <c r="G38" s="26">
        <v>5.4</v>
      </c>
      <c r="H38" s="26">
        <v>1.2</v>
      </c>
      <c r="I38" s="26">
        <v>2.1</v>
      </c>
      <c r="J38" s="26">
        <v>0.5</v>
      </c>
      <c r="K38" s="26">
        <v>11.4</v>
      </c>
      <c r="L38" s="26">
        <v>3.9</v>
      </c>
      <c r="M38" s="26">
        <v>30.9</v>
      </c>
      <c r="N38" s="26">
        <v>23.6</v>
      </c>
      <c r="O38" s="9">
        <v>2.1</v>
      </c>
      <c r="P38" s="25">
        <v>6.8</v>
      </c>
      <c r="Q38" s="5"/>
    </row>
    <row r="39" spans="1:17" x14ac:dyDescent="0.25">
      <c r="A39" s="3"/>
      <c r="B39" s="26">
        <v>2.2000000000000002</v>
      </c>
      <c r="C39" s="26">
        <v>41</v>
      </c>
      <c r="D39" s="26">
        <v>10</v>
      </c>
      <c r="E39" s="26">
        <v>1.5</v>
      </c>
      <c r="F39" s="26">
        <v>4.5999999999999996</v>
      </c>
      <c r="G39" s="26">
        <v>5.8</v>
      </c>
      <c r="H39" s="26">
        <v>1.3</v>
      </c>
      <c r="I39" s="26">
        <v>0.7</v>
      </c>
      <c r="J39" s="26">
        <v>0.4</v>
      </c>
      <c r="K39" s="26">
        <v>6.7</v>
      </c>
      <c r="L39" s="26">
        <v>2.5</v>
      </c>
      <c r="M39" s="26">
        <v>51.9</v>
      </c>
      <c r="N39" s="26">
        <v>18</v>
      </c>
      <c r="O39" s="9">
        <v>1.2</v>
      </c>
      <c r="P39" s="25">
        <v>4.2</v>
      </c>
      <c r="Q39" s="5"/>
    </row>
    <row r="40" spans="1:17" x14ac:dyDescent="0.25">
      <c r="A40" s="3"/>
      <c r="B40" s="26">
        <v>2.2000000000000002</v>
      </c>
      <c r="C40" s="26">
        <v>27</v>
      </c>
      <c r="D40" s="26">
        <v>10</v>
      </c>
      <c r="E40" s="26">
        <v>1.4</v>
      </c>
      <c r="F40" s="26">
        <v>5.0999999999999996</v>
      </c>
      <c r="G40" s="26">
        <v>6.1</v>
      </c>
      <c r="H40" s="26">
        <v>0.2</v>
      </c>
      <c r="I40" s="26">
        <v>3</v>
      </c>
      <c r="J40" s="26">
        <v>0.8</v>
      </c>
      <c r="K40" s="26">
        <v>7.8</v>
      </c>
      <c r="L40" s="26">
        <v>4.0999999999999996</v>
      </c>
      <c r="M40" s="26">
        <v>4.9000000000000004</v>
      </c>
      <c r="N40" s="26">
        <v>49.9</v>
      </c>
      <c r="O40" s="9">
        <v>0.7</v>
      </c>
      <c r="P40" s="25">
        <v>2.7</v>
      </c>
      <c r="Q40" s="5"/>
    </row>
    <row r="41" spans="1:17" x14ac:dyDescent="0.25">
      <c r="A41" s="3"/>
      <c r="B41" s="26">
        <v>3.8</v>
      </c>
      <c r="C41" s="26">
        <v>70</v>
      </c>
      <c r="D41" s="26">
        <v>13</v>
      </c>
      <c r="E41" s="26">
        <v>1.3</v>
      </c>
      <c r="F41" s="26">
        <v>4.5</v>
      </c>
      <c r="G41" s="26">
        <v>5.8</v>
      </c>
      <c r="H41" s="26">
        <v>0.6</v>
      </c>
      <c r="I41" s="26">
        <v>1.8</v>
      </c>
      <c r="J41" s="26">
        <v>0.8</v>
      </c>
      <c r="K41" s="26">
        <v>8.3000000000000007</v>
      </c>
      <c r="L41" s="26">
        <v>3.4</v>
      </c>
      <c r="M41" s="26">
        <v>17.8</v>
      </c>
      <c r="N41" s="26">
        <v>33.6</v>
      </c>
      <c r="O41" s="9">
        <v>1.2</v>
      </c>
      <c r="P41" s="25">
        <v>4.2</v>
      </c>
      <c r="Q41" s="5"/>
    </row>
    <row r="42" spans="1:17" x14ac:dyDescent="0.25">
      <c r="A42" s="3"/>
      <c r="B42" s="26">
        <v>6.3</v>
      </c>
      <c r="C42" s="26">
        <v>49</v>
      </c>
      <c r="D42" s="26">
        <v>15</v>
      </c>
      <c r="E42" s="26">
        <v>1.7</v>
      </c>
      <c r="F42" s="26">
        <v>5.0999999999999996</v>
      </c>
      <c r="G42" s="26">
        <v>5.8</v>
      </c>
      <c r="H42" s="26">
        <v>0.4</v>
      </c>
      <c r="I42" s="26">
        <v>6.5</v>
      </c>
      <c r="J42" s="26">
        <v>2.6</v>
      </c>
      <c r="K42" s="26">
        <v>14.7</v>
      </c>
      <c r="L42" s="26">
        <v>9.6</v>
      </c>
      <c r="M42" s="26">
        <v>4.2</v>
      </c>
      <c r="N42" s="26">
        <v>62.7</v>
      </c>
      <c r="O42" s="9">
        <v>1.2</v>
      </c>
      <c r="P42" s="25">
        <v>4.2</v>
      </c>
      <c r="Q42" s="5"/>
    </row>
    <row r="43" spans="1:17" x14ac:dyDescent="0.25">
      <c r="A43" s="3"/>
      <c r="B43" s="26">
        <v>6.3</v>
      </c>
      <c r="C43" s="26">
        <v>47</v>
      </c>
      <c r="D43" s="26">
        <v>17</v>
      </c>
      <c r="E43" s="26">
        <v>1.7</v>
      </c>
      <c r="F43" s="26">
        <v>4.5999999999999996</v>
      </c>
      <c r="G43" s="26">
        <v>5.4</v>
      </c>
      <c r="H43" s="26">
        <v>0.8</v>
      </c>
      <c r="I43" s="26">
        <v>2.2999999999999998</v>
      </c>
      <c r="J43" s="26">
        <v>0.7</v>
      </c>
      <c r="K43" s="26">
        <v>11.8</v>
      </c>
      <c r="L43" s="26">
        <v>3.9</v>
      </c>
      <c r="M43" s="26">
        <v>20.399999999999999</v>
      </c>
      <c r="N43" s="26">
        <v>26.4</v>
      </c>
      <c r="O43" s="9">
        <v>2.1</v>
      </c>
      <c r="P43" s="24">
        <v>6.8</v>
      </c>
      <c r="Q43" s="5"/>
    </row>
    <row r="44" spans="1:17" x14ac:dyDescent="0.25">
      <c r="A44" s="3"/>
      <c r="B44" s="26">
        <v>7.9</v>
      </c>
      <c r="C44" s="26">
        <v>58</v>
      </c>
      <c r="D44" s="26">
        <v>23</v>
      </c>
      <c r="E44" s="26">
        <v>1.1000000000000001</v>
      </c>
      <c r="F44" s="26">
        <v>5.7</v>
      </c>
      <c r="G44" s="26">
        <v>5.7</v>
      </c>
      <c r="H44" s="26">
        <v>0.3</v>
      </c>
      <c r="I44" s="26">
        <v>6.8</v>
      </c>
      <c r="J44" s="26">
        <v>2</v>
      </c>
      <c r="K44" s="26">
        <v>15.1</v>
      </c>
      <c r="L44" s="26">
        <v>9.3000000000000007</v>
      </c>
      <c r="M44" s="26">
        <v>3.2</v>
      </c>
      <c r="N44" s="26">
        <v>59.3</v>
      </c>
      <c r="O44" s="9">
        <v>1.4</v>
      </c>
      <c r="P44" s="25">
        <v>4.8</v>
      </c>
      <c r="Q44" s="5"/>
    </row>
    <row r="45" spans="1:17" x14ac:dyDescent="0.25">
      <c r="A45" s="3"/>
      <c r="B45" s="26">
        <v>6.3</v>
      </c>
      <c r="C45" s="26">
        <v>62</v>
      </c>
      <c r="D45" s="26">
        <v>10</v>
      </c>
      <c r="E45" s="26">
        <v>1.5</v>
      </c>
      <c r="F45" s="26">
        <v>5.0999999999999996</v>
      </c>
      <c r="G45" s="26">
        <v>5.9</v>
      </c>
      <c r="H45" s="26">
        <v>0.6</v>
      </c>
      <c r="I45" s="26">
        <v>1.1000000000000001</v>
      </c>
      <c r="J45" s="26">
        <v>0.6</v>
      </c>
      <c r="K45" s="26">
        <v>6.8</v>
      </c>
      <c r="L45" s="26">
        <v>2.5</v>
      </c>
      <c r="M45" s="26">
        <v>24.4</v>
      </c>
      <c r="N45" s="26">
        <v>27.5</v>
      </c>
      <c r="O45" s="9">
        <v>1</v>
      </c>
      <c r="P45" s="9">
        <v>3.7</v>
      </c>
      <c r="Q45" s="5"/>
    </row>
    <row r="46" spans="1:17" x14ac:dyDescent="0.25">
      <c r="A46" s="3"/>
      <c r="B46" s="26">
        <v>15</v>
      </c>
      <c r="C46" s="26">
        <v>118</v>
      </c>
      <c r="D46" s="26">
        <v>14</v>
      </c>
      <c r="E46" s="26">
        <v>2.2000000000000002</v>
      </c>
      <c r="F46" s="26">
        <v>5</v>
      </c>
      <c r="G46" s="26">
        <v>5.9</v>
      </c>
      <c r="H46" s="26">
        <v>0.5</v>
      </c>
      <c r="I46" s="26">
        <v>4.4000000000000004</v>
      </c>
      <c r="J46" s="26">
        <v>0.7</v>
      </c>
      <c r="K46" s="26">
        <v>10.3</v>
      </c>
      <c r="L46" s="26">
        <v>5.9</v>
      </c>
      <c r="M46" s="26">
        <v>8.5</v>
      </c>
      <c r="N46" s="26">
        <v>52.5</v>
      </c>
      <c r="O46" s="9">
        <v>1</v>
      </c>
      <c r="P46" s="25">
        <v>3.7</v>
      </c>
      <c r="Q46" s="5"/>
    </row>
    <row r="47" spans="1:17" x14ac:dyDescent="0.25">
      <c r="A47" s="3"/>
      <c r="B47" s="26">
        <v>5.4</v>
      </c>
      <c r="C47" s="26">
        <v>462</v>
      </c>
      <c r="D47" s="26">
        <v>15</v>
      </c>
      <c r="E47" s="26">
        <v>2.4</v>
      </c>
      <c r="F47" s="26">
        <v>6.5</v>
      </c>
      <c r="G47" s="26">
        <v>6.8</v>
      </c>
      <c r="H47" s="26">
        <v>0</v>
      </c>
      <c r="I47" s="26">
        <v>2.2000000000000002</v>
      </c>
      <c r="J47" s="26">
        <v>0.9</v>
      </c>
      <c r="K47" s="26">
        <v>6</v>
      </c>
      <c r="L47" s="26">
        <v>4.3</v>
      </c>
      <c r="M47" s="26">
        <v>0</v>
      </c>
      <c r="N47" s="26">
        <v>71.099999999999994</v>
      </c>
      <c r="O47" s="9">
        <v>0</v>
      </c>
      <c r="P47" s="25">
        <v>0</v>
      </c>
      <c r="Q47" s="5"/>
    </row>
    <row r="48" spans="1:17" x14ac:dyDescent="0.25">
      <c r="A48" s="3"/>
      <c r="B48" s="26">
        <v>28.3</v>
      </c>
      <c r="C48" s="26">
        <v>165</v>
      </c>
      <c r="D48" s="26">
        <v>10</v>
      </c>
      <c r="E48" s="26">
        <v>1.5</v>
      </c>
      <c r="F48" s="26">
        <v>5.6</v>
      </c>
      <c r="G48" s="26">
        <v>6.2</v>
      </c>
      <c r="H48" s="26">
        <v>0.1</v>
      </c>
      <c r="I48" s="26">
        <v>3.1</v>
      </c>
      <c r="J48" s="26">
        <v>0.8</v>
      </c>
      <c r="K48" s="26">
        <v>7.8</v>
      </c>
      <c r="L48" s="26">
        <v>4.4000000000000004</v>
      </c>
      <c r="M48" s="26">
        <v>2.2999999999999998</v>
      </c>
      <c r="N48" s="26">
        <v>55.5</v>
      </c>
      <c r="O48" s="9">
        <v>0</v>
      </c>
      <c r="P48" s="25">
        <v>2.2000000000000002</v>
      </c>
      <c r="Q48" s="5"/>
    </row>
    <row r="49" spans="1:17" x14ac:dyDescent="0.25">
      <c r="A49" s="3"/>
      <c r="B49" s="26">
        <v>37.700000000000003</v>
      </c>
      <c r="C49" s="26">
        <v>111</v>
      </c>
      <c r="D49" s="26">
        <v>16</v>
      </c>
      <c r="E49" s="26">
        <v>0.8</v>
      </c>
      <c r="F49" s="26">
        <v>4.7</v>
      </c>
      <c r="G49" s="26">
        <v>5.7</v>
      </c>
      <c r="H49" s="26">
        <v>0.8</v>
      </c>
      <c r="I49" s="26">
        <v>1</v>
      </c>
      <c r="J49" s="26">
        <v>0.5</v>
      </c>
      <c r="K49" s="26">
        <v>7.9</v>
      </c>
      <c r="L49" s="26">
        <v>2.6</v>
      </c>
      <c r="M49" s="26">
        <v>31</v>
      </c>
      <c r="N49" s="26">
        <v>22.5</v>
      </c>
      <c r="O49" s="9">
        <v>1.4</v>
      </c>
      <c r="P49" s="25">
        <v>4.8</v>
      </c>
      <c r="Q49" s="5"/>
    </row>
    <row r="50" spans="1:17" x14ac:dyDescent="0.25">
      <c r="A50" s="4"/>
      <c r="B50" s="26">
        <v>2.2000000000000002</v>
      </c>
      <c r="C50" s="26">
        <v>41</v>
      </c>
      <c r="D50" s="26">
        <v>13</v>
      </c>
      <c r="E50" s="26">
        <v>2.4</v>
      </c>
      <c r="F50" s="26">
        <v>5.0999999999999996</v>
      </c>
      <c r="G50" s="26">
        <v>5.6</v>
      </c>
      <c r="H50" s="26">
        <v>0.2</v>
      </c>
      <c r="I50" s="26">
        <v>7.2</v>
      </c>
      <c r="J50" s="26">
        <v>0.6</v>
      </c>
      <c r="K50" s="26">
        <v>14.8</v>
      </c>
      <c r="L50" s="26">
        <v>8.1</v>
      </c>
      <c r="M50" s="26">
        <v>2.5</v>
      </c>
      <c r="N50" s="26">
        <v>53.4</v>
      </c>
      <c r="O50" s="9">
        <v>1.6</v>
      </c>
      <c r="P50" s="25">
        <v>5.4</v>
      </c>
      <c r="Q50" s="5"/>
    </row>
    <row r="51" spans="1:17" x14ac:dyDescent="0.25">
      <c r="A51" s="3"/>
      <c r="B51" s="26">
        <v>3.8</v>
      </c>
      <c r="C51" s="26">
        <v>21</v>
      </c>
      <c r="D51" s="26">
        <v>14</v>
      </c>
      <c r="E51" s="26">
        <v>1.8</v>
      </c>
      <c r="F51" s="26">
        <v>5.3</v>
      </c>
      <c r="G51" s="26">
        <v>5.8</v>
      </c>
      <c r="H51" s="26">
        <v>0.6</v>
      </c>
      <c r="I51" s="26">
        <v>1.5</v>
      </c>
      <c r="J51" s="26">
        <v>0.7</v>
      </c>
      <c r="K51" s="26">
        <v>7.7</v>
      </c>
      <c r="L51" s="26">
        <v>2.9</v>
      </c>
      <c r="M51" s="26">
        <v>21</v>
      </c>
      <c r="N51" s="26">
        <v>29.1</v>
      </c>
      <c r="O51" s="9">
        <v>1.2</v>
      </c>
      <c r="P51" s="25">
        <v>4.2</v>
      </c>
      <c r="Q51" s="5"/>
    </row>
    <row r="52" spans="1:17" x14ac:dyDescent="0.25">
      <c r="A52" s="3"/>
      <c r="B52" s="26">
        <v>21.9</v>
      </c>
      <c r="C52" s="26">
        <v>53</v>
      </c>
      <c r="D52" s="26">
        <v>10</v>
      </c>
      <c r="E52" s="26">
        <v>0.8</v>
      </c>
      <c r="F52" s="26">
        <v>5.3</v>
      </c>
      <c r="G52" s="26">
        <v>6.4</v>
      </c>
      <c r="H52" s="26">
        <v>0.3</v>
      </c>
      <c r="I52" s="26">
        <v>0.8</v>
      </c>
      <c r="J52" s="26">
        <v>0.5</v>
      </c>
      <c r="K52" s="26">
        <v>4.2</v>
      </c>
      <c r="L52" s="26">
        <v>1.7</v>
      </c>
      <c r="M52" s="26">
        <v>17.3</v>
      </c>
      <c r="N52" s="26">
        <v>34.299999999999997</v>
      </c>
      <c r="O52" s="9">
        <v>0</v>
      </c>
      <c r="P52" s="25">
        <v>1.4</v>
      </c>
      <c r="Q52" s="5"/>
    </row>
    <row r="53" spans="1:17" x14ac:dyDescent="0.25">
      <c r="A53" s="3"/>
      <c r="B53" s="26">
        <v>3.8</v>
      </c>
      <c r="C53" s="26">
        <v>96</v>
      </c>
      <c r="D53" s="26">
        <v>15</v>
      </c>
      <c r="E53" s="26">
        <v>1.6</v>
      </c>
      <c r="F53" s="26">
        <v>5.6</v>
      </c>
      <c r="G53" s="26">
        <v>5.7</v>
      </c>
      <c r="H53" s="26">
        <v>0.3</v>
      </c>
      <c r="I53" s="26">
        <v>2.7</v>
      </c>
      <c r="J53" s="26">
        <v>0.9</v>
      </c>
      <c r="K53" s="26">
        <v>10</v>
      </c>
      <c r="L53" s="26">
        <v>4.2</v>
      </c>
      <c r="M53" s="26">
        <v>7.2</v>
      </c>
      <c r="N53" s="26">
        <v>38.5</v>
      </c>
      <c r="O53" s="9">
        <v>1.4</v>
      </c>
      <c r="P53" s="25">
        <v>4.8</v>
      </c>
      <c r="Q53" s="5"/>
    </row>
    <row r="54" spans="1:17" x14ac:dyDescent="0.25">
      <c r="A54" s="3"/>
      <c r="B54" s="26">
        <v>6.3</v>
      </c>
      <c r="C54" s="26">
        <v>56</v>
      </c>
      <c r="D54" s="26">
        <v>9</v>
      </c>
      <c r="E54" s="26">
        <v>1.1000000000000001</v>
      </c>
      <c r="F54" s="26">
        <v>5.9</v>
      </c>
      <c r="G54" s="26">
        <v>5.9</v>
      </c>
      <c r="H54" s="26">
        <v>0</v>
      </c>
      <c r="I54" s="26">
        <v>0.8</v>
      </c>
      <c r="J54" s="26">
        <v>0.5</v>
      </c>
      <c r="K54" s="26">
        <v>6.3</v>
      </c>
      <c r="L54" s="26">
        <v>1.4</v>
      </c>
      <c r="M54" s="26">
        <v>0</v>
      </c>
      <c r="N54" s="26">
        <v>22.8</v>
      </c>
      <c r="O54" s="9">
        <v>1</v>
      </c>
      <c r="P54" s="25">
        <v>3.7</v>
      </c>
      <c r="Q54" s="5"/>
    </row>
    <row r="55" spans="1:17" x14ac:dyDescent="0.25">
      <c r="A55" s="3"/>
      <c r="B55" s="26">
        <v>17.899999999999999</v>
      </c>
      <c r="C55" s="26">
        <v>26</v>
      </c>
      <c r="D55" s="26">
        <v>17</v>
      </c>
      <c r="E55" s="26">
        <v>1.5</v>
      </c>
      <c r="F55" s="26">
        <v>5.6</v>
      </c>
      <c r="G55" s="26">
        <v>6.4</v>
      </c>
      <c r="H55" s="26">
        <v>0.2</v>
      </c>
      <c r="I55" s="26">
        <v>2.8</v>
      </c>
      <c r="J55" s="26">
        <v>1.3</v>
      </c>
      <c r="K55" s="26">
        <v>6.9</v>
      </c>
      <c r="L55" s="26">
        <v>4.4000000000000004</v>
      </c>
      <c r="M55" s="26">
        <v>4.5999999999999996</v>
      </c>
      <c r="N55" s="26">
        <v>60.2</v>
      </c>
      <c r="O55" s="9">
        <v>0</v>
      </c>
      <c r="P55" s="25">
        <v>1.4</v>
      </c>
      <c r="Q55" s="5"/>
    </row>
    <row r="56" spans="1:17" x14ac:dyDescent="0.25">
      <c r="A56" s="3"/>
      <c r="B56" s="26">
        <v>1.4</v>
      </c>
      <c r="C56" s="26">
        <v>28</v>
      </c>
      <c r="D56" s="26">
        <v>13</v>
      </c>
      <c r="E56" s="26">
        <v>2.2000000000000002</v>
      </c>
      <c r="F56" s="26">
        <v>5.3</v>
      </c>
      <c r="G56" s="26">
        <v>6</v>
      </c>
      <c r="H56" s="26">
        <v>0.3</v>
      </c>
      <c r="I56" s="26">
        <v>2.9</v>
      </c>
      <c r="J56" s="26">
        <v>1</v>
      </c>
      <c r="K56" s="26">
        <v>8.3000000000000007</v>
      </c>
      <c r="L56" s="26">
        <v>4.3</v>
      </c>
      <c r="M56" s="26">
        <v>7</v>
      </c>
      <c r="N56" s="26">
        <v>47.7</v>
      </c>
      <c r="O56" s="9">
        <v>0.8</v>
      </c>
      <c r="P56" s="25">
        <v>3.2</v>
      </c>
      <c r="Q56" s="5"/>
    </row>
    <row r="57" spans="1:17" x14ac:dyDescent="0.25">
      <c r="A57" s="3"/>
      <c r="B57" s="26">
        <v>10.5</v>
      </c>
      <c r="C57" s="26">
        <v>110</v>
      </c>
      <c r="D57" s="26">
        <v>8</v>
      </c>
      <c r="E57" s="26">
        <v>0.9</v>
      </c>
      <c r="F57" s="26">
        <v>5.3</v>
      </c>
      <c r="G57" s="26">
        <v>6.1</v>
      </c>
      <c r="H57" s="26">
        <v>0.4</v>
      </c>
      <c r="I57" s="26">
        <v>1</v>
      </c>
      <c r="J57" s="26">
        <v>0.6</v>
      </c>
      <c r="K57" s="26">
        <v>5.8</v>
      </c>
      <c r="L57" s="26">
        <v>2.2999999999999998</v>
      </c>
      <c r="M57" s="26">
        <v>17.5</v>
      </c>
      <c r="N57" s="26">
        <v>32.6</v>
      </c>
      <c r="O57" s="9">
        <v>0.7</v>
      </c>
      <c r="P57" s="25">
        <v>2.7</v>
      </c>
      <c r="Q57" s="5"/>
    </row>
    <row r="58" spans="1:17" x14ac:dyDescent="0.25">
      <c r="A58" s="3"/>
      <c r="B58" s="26">
        <v>5.4</v>
      </c>
      <c r="C58" s="26">
        <v>93</v>
      </c>
      <c r="D58" s="26">
        <v>17</v>
      </c>
      <c r="E58" s="26">
        <v>1.8</v>
      </c>
      <c r="F58" s="26">
        <v>4.5999999999999996</v>
      </c>
      <c r="G58" s="26">
        <v>5.7</v>
      </c>
      <c r="H58" s="26">
        <v>1.6</v>
      </c>
      <c r="I58" s="26">
        <v>0.9</v>
      </c>
      <c r="J58" s="26">
        <v>0.5</v>
      </c>
      <c r="K58" s="26">
        <v>7.8</v>
      </c>
      <c r="L58" s="26">
        <v>3.2</v>
      </c>
      <c r="M58" s="26">
        <v>49.4</v>
      </c>
      <c r="N58" s="26">
        <v>21</v>
      </c>
      <c r="O58" s="9">
        <v>1.4</v>
      </c>
      <c r="P58" s="25">
        <v>4.8</v>
      </c>
      <c r="Q58" s="5"/>
    </row>
    <row r="59" spans="1:17" x14ac:dyDescent="0.25">
      <c r="A59" s="3"/>
      <c r="B59" s="24">
        <v>1.4</v>
      </c>
      <c r="C59" s="24">
        <v>36</v>
      </c>
      <c r="D59" s="24">
        <v>14</v>
      </c>
      <c r="E59" s="24">
        <v>2</v>
      </c>
      <c r="F59" s="24">
        <v>5.2</v>
      </c>
      <c r="G59" s="24">
        <v>5.6</v>
      </c>
      <c r="H59" s="24">
        <v>1.6</v>
      </c>
      <c r="I59" s="24">
        <v>2.7</v>
      </c>
      <c r="J59" s="24">
        <v>0.7</v>
      </c>
      <c r="K59" s="24">
        <v>10.4</v>
      </c>
      <c r="L59" s="24">
        <v>5.0999999999999996</v>
      </c>
      <c r="M59" s="24">
        <v>31.4</v>
      </c>
      <c r="N59" s="24">
        <v>33.6</v>
      </c>
      <c r="O59" s="9">
        <v>1.6</v>
      </c>
      <c r="P59" s="25">
        <v>5.4</v>
      </c>
      <c r="Q59" s="5"/>
    </row>
    <row r="60" spans="1:17" x14ac:dyDescent="0.25">
      <c r="A60" s="3"/>
      <c r="B60" s="26">
        <v>80.599999999999994</v>
      </c>
      <c r="C60" s="26">
        <v>104</v>
      </c>
      <c r="D60" s="26">
        <v>8</v>
      </c>
      <c r="E60" s="26">
        <v>0.9</v>
      </c>
      <c r="F60" s="26">
        <v>5.9</v>
      </c>
      <c r="G60" s="26">
        <v>6.9</v>
      </c>
      <c r="H60" s="26">
        <v>0</v>
      </c>
      <c r="I60" s="26">
        <v>2.1</v>
      </c>
      <c r="J60" s="26">
        <v>0.7</v>
      </c>
      <c r="K60" s="26">
        <v>4.5999999999999996</v>
      </c>
      <c r="L60" s="26">
        <v>3.1</v>
      </c>
      <c r="M60" s="26">
        <v>0</v>
      </c>
      <c r="N60" s="26">
        <v>66.400000000000006</v>
      </c>
      <c r="O60" s="9">
        <v>0</v>
      </c>
      <c r="P60" s="24">
        <v>0</v>
      </c>
      <c r="Q60" s="5"/>
    </row>
    <row r="61" spans="1:17" x14ac:dyDescent="0.25">
      <c r="A61" s="3"/>
      <c r="B61" s="26">
        <v>1.4</v>
      </c>
      <c r="C61" s="26">
        <v>113</v>
      </c>
      <c r="D61" s="26">
        <v>13</v>
      </c>
      <c r="E61" s="26">
        <v>2.2000000000000002</v>
      </c>
      <c r="F61" s="26">
        <v>5.2</v>
      </c>
      <c r="G61" s="26">
        <v>5.8</v>
      </c>
      <c r="H61" s="26">
        <v>1.1000000000000001</v>
      </c>
      <c r="I61" s="26">
        <v>3.1</v>
      </c>
      <c r="J61" s="26">
        <v>0.7</v>
      </c>
      <c r="K61" s="26">
        <v>9.6</v>
      </c>
      <c r="L61" s="26">
        <v>5.2</v>
      </c>
      <c r="M61" s="26">
        <v>21.2</v>
      </c>
      <c r="N61" s="26">
        <v>42.7</v>
      </c>
      <c r="O61" s="9">
        <v>1.2</v>
      </c>
      <c r="P61" s="25">
        <v>4.2</v>
      </c>
      <c r="Q61" s="5"/>
    </row>
    <row r="62" spans="1:17" x14ac:dyDescent="0.25">
      <c r="A62" s="3"/>
      <c r="B62" s="26">
        <v>5.4</v>
      </c>
      <c r="C62" s="26">
        <v>70</v>
      </c>
      <c r="D62" s="26">
        <v>15</v>
      </c>
      <c r="E62" s="26">
        <v>1.1000000000000001</v>
      </c>
      <c r="F62" s="26">
        <v>4.5999999999999996</v>
      </c>
      <c r="G62" s="26">
        <v>5.8</v>
      </c>
      <c r="H62" s="26">
        <v>0.9</v>
      </c>
      <c r="I62" s="26">
        <v>1.2</v>
      </c>
      <c r="J62" s="26">
        <v>0.5</v>
      </c>
      <c r="K62" s="26">
        <v>7.4</v>
      </c>
      <c r="L62" s="26">
        <v>2.8</v>
      </c>
      <c r="M62" s="26">
        <v>32.4</v>
      </c>
      <c r="N62" s="26">
        <v>25.5</v>
      </c>
      <c r="O62" s="9">
        <v>1.2</v>
      </c>
      <c r="P62" s="25">
        <v>4.2</v>
      </c>
      <c r="Q62" s="5"/>
    </row>
    <row r="63" spans="1:17" x14ac:dyDescent="0.25">
      <c r="A63" s="3"/>
      <c r="B63" s="26">
        <v>14.1</v>
      </c>
      <c r="C63" s="26">
        <v>70</v>
      </c>
      <c r="D63" s="26">
        <v>10</v>
      </c>
      <c r="E63" s="26">
        <v>1.7</v>
      </c>
      <c r="F63" s="26">
        <v>5</v>
      </c>
      <c r="G63" s="26">
        <v>5.5</v>
      </c>
      <c r="H63" s="26">
        <v>1</v>
      </c>
      <c r="I63" s="26">
        <v>2.2999999999999998</v>
      </c>
      <c r="J63" s="26">
        <v>0.6</v>
      </c>
      <c r="K63" s="26">
        <v>10.8</v>
      </c>
      <c r="L63" s="26">
        <v>4.0999999999999996</v>
      </c>
      <c r="M63" s="26">
        <v>24.5</v>
      </c>
      <c r="N63" s="26">
        <v>28.5</v>
      </c>
      <c r="O63" s="9">
        <v>1.9</v>
      </c>
      <c r="P63" s="25">
        <v>6.1</v>
      </c>
      <c r="Q63" s="5"/>
    </row>
    <row r="64" spans="1:17" x14ac:dyDescent="0.25">
      <c r="A64" s="3"/>
      <c r="B64" s="26">
        <v>5.4</v>
      </c>
      <c r="C64" s="26">
        <v>162</v>
      </c>
      <c r="D64" s="26">
        <v>26</v>
      </c>
      <c r="E64" s="26">
        <v>2</v>
      </c>
      <c r="F64" s="26">
        <v>5.0999999999999996</v>
      </c>
      <c r="G64" s="26">
        <v>5.9</v>
      </c>
      <c r="H64" s="26">
        <v>0.2</v>
      </c>
      <c r="I64" s="26">
        <v>3.2</v>
      </c>
      <c r="J64" s="26">
        <v>1</v>
      </c>
      <c r="K64" s="26">
        <v>9.5</v>
      </c>
      <c r="L64" s="26">
        <v>4.8</v>
      </c>
      <c r="M64" s="26">
        <v>4.2</v>
      </c>
      <c r="N64" s="26">
        <v>48.5</v>
      </c>
      <c r="O64" s="9">
        <v>1</v>
      </c>
      <c r="P64" s="25">
        <v>3.7</v>
      </c>
      <c r="Q64" s="5"/>
    </row>
    <row r="65" spans="1:17" x14ac:dyDescent="0.25">
      <c r="A65" s="3"/>
      <c r="B65" s="26">
        <v>35.200000000000003</v>
      </c>
      <c r="C65" s="26">
        <v>150</v>
      </c>
      <c r="D65" s="26">
        <v>10</v>
      </c>
      <c r="E65" s="26">
        <v>1.3</v>
      </c>
      <c r="F65" s="26">
        <v>5.9</v>
      </c>
      <c r="G65" s="26">
        <v>6.3</v>
      </c>
      <c r="H65" s="26">
        <v>0</v>
      </c>
      <c r="I65" s="26">
        <v>2.9</v>
      </c>
      <c r="J65" s="26">
        <v>0.9</v>
      </c>
      <c r="K65" s="26">
        <v>7.3</v>
      </c>
      <c r="L65" s="26">
        <v>4.2</v>
      </c>
      <c r="M65" s="26">
        <v>0</v>
      </c>
      <c r="N65" s="26">
        <v>57.6</v>
      </c>
      <c r="O65" s="9">
        <v>0</v>
      </c>
      <c r="P65" s="26">
        <v>1.8</v>
      </c>
      <c r="Q65" s="5"/>
    </row>
    <row r="66" spans="1:17" x14ac:dyDescent="0.25">
      <c r="A66" s="3"/>
      <c r="B66" s="26">
        <v>1.4</v>
      </c>
      <c r="C66" s="26">
        <v>44</v>
      </c>
      <c r="D66" s="26">
        <v>14</v>
      </c>
      <c r="E66" s="26">
        <v>1.3</v>
      </c>
      <c r="F66" s="26">
        <v>4.9000000000000004</v>
      </c>
      <c r="G66" s="26">
        <v>5.3</v>
      </c>
      <c r="H66" s="26">
        <v>1.8</v>
      </c>
      <c r="I66" s="26">
        <v>1</v>
      </c>
      <c r="J66" s="26">
        <v>0.5</v>
      </c>
      <c r="K66" s="26">
        <v>11.4</v>
      </c>
      <c r="L66" s="26">
        <v>3.4</v>
      </c>
      <c r="M66" s="26">
        <v>52.8</v>
      </c>
      <c r="N66" s="26">
        <v>14.2</v>
      </c>
      <c r="O66" s="9">
        <v>2.5</v>
      </c>
      <c r="P66" s="26">
        <v>7.5</v>
      </c>
      <c r="Q66" s="5"/>
    </row>
    <row r="67" spans="1:17" x14ac:dyDescent="0.25">
      <c r="A67" s="3"/>
      <c r="B67" s="26">
        <v>1.4</v>
      </c>
      <c r="C67" s="26">
        <v>46</v>
      </c>
      <c r="D67" s="26">
        <v>18</v>
      </c>
      <c r="E67" s="26">
        <v>1.5</v>
      </c>
      <c r="F67" s="26">
        <v>4.8</v>
      </c>
      <c r="G67" s="26">
        <v>5</v>
      </c>
      <c r="H67" s="26">
        <v>2.2999999999999998</v>
      </c>
      <c r="I67" s="26">
        <v>1.8</v>
      </c>
      <c r="J67" s="26">
        <v>0.7</v>
      </c>
      <c r="K67" s="26">
        <v>16.399999999999999</v>
      </c>
      <c r="L67" s="26">
        <v>4.9000000000000004</v>
      </c>
      <c r="M67" s="26">
        <v>46.8</v>
      </c>
      <c r="N67" s="26">
        <v>16</v>
      </c>
      <c r="O67" s="9">
        <v>3.3</v>
      </c>
      <c r="P67" s="25">
        <v>9.9</v>
      </c>
      <c r="Q67" s="5"/>
    </row>
    <row r="68" spans="1:17" x14ac:dyDescent="0.25">
      <c r="A68" s="3"/>
      <c r="B68" s="26">
        <v>1.4</v>
      </c>
      <c r="C68" s="26">
        <v>31</v>
      </c>
      <c r="D68" s="26">
        <v>17</v>
      </c>
      <c r="E68" s="26">
        <v>1.5</v>
      </c>
      <c r="F68" s="26">
        <v>4.8</v>
      </c>
      <c r="G68" s="26">
        <v>4.5</v>
      </c>
      <c r="H68" s="26">
        <v>4</v>
      </c>
      <c r="I68" s="26">
        <v>1.9</v>
      </c>
      <c r="J68" s="26">
        <v>0.5</v>
      </c>
      <c r="K68" s="26">
        <v>26.9</v>
      </c>
      <c r="L68" s="26">
        <v>6.5</v>
      </c>
      <c r="M68" s="26">
        <v>61.7</v>
      </c>
      <c r="N68" s="26">
        <v>9.1999999999999993</v>
      </c>
      <c r="O68" s="9">
        <v>5</v>
      </c>
      <c r="P68" s="25">
        <v>15.1</v>
      </c>
      <c r="Q68" s="5"/>
    </row>
    <row r="69" spans="1:17" x14ac:dyDescent="0.25">
      <c r="A69" s="3"/>
      <c r="B69" s="26">
        <v>5.4</v>
      </c>
      <c r="C69" s="26">
        <v>35</v>
      </c>
      <c r="D69" s="26">
        <v>15</v>
      </c>
      <c r="E69" s="26">
        <v>1.5</v>
      </c>
      <c r="F69" s="26">
        <v>6.2</v>
      </c>
      <c r="G69" s="26">
        <v>6.7</v>
      </c>
      <c r="H69" s="26">
        <v>0</v>
      </c>
      <c r="I69" s="26">
        <v>5.0999999999999996</v>
      </c>
      <c r="J69" s="26">
        <v>1.9</v>
      </c>
      <c r="K69" s="26">
        <v>9</v>
      </c>
      <c r="L69" s="26">
        <v>7.1</v>
      </c>
      <c r="M69" s="26">
        <v>0</v>
      </c>
      <c r="N69" s="26">
        <v>78.400000000000006</v>
      </c>
      <c r="O69" s="9">
        <v>0</v>
      </c>
      <c r="P69" s="24">
        <v>0</v>
      </c>
      <c r="Q69" s="5"/>
    </row>
    <row r="70" spans="1:17" x14ac:dyDescent="0.25">
      <c r="A70" s="3"/>
      <c r="B70" s="26">
        <v>9.6</v>
      </c>
      <c r="C70" s="26">
        <v>89</v>
      </c>
      <c r="D70" s="26">
        <v>16</v>
      </c>
      <c r="E70" s="26">
        <v>2.4</v>
      </c>
      <c r="F70" s="26">
        <v>4.7</v>
      </c>
      <c r="G70" s="26">
        <v>5.2</v>
      </c>
      <c r="H70" s="26">
        <v>0.6</v>
      </c>
      <c r="I70" s="26">
        <v>6.1</v>
      </c>
      <c r="J70" s="26">
        <v>0.8</v>
      </c>
      <c r="K70" s="26">
        <v>18.100000000000001</v>
      </c>
      <c r="L70" s="26">
        <v>7.7</v>
      </c>
      <c r="M70" s="26">
        <v>7.8</v>
      </c>
      <c r="N70" s="26">
        <v>39.5</v>
      </c>
      <c r="O70" s="9">
        <v>2.7</v>
      </c>
      <c r="P70" s="25">
        <v>8.3000000000000007</v>
      </c>
      <c r="Q70" s="5"/>
    </row>
    <row r="71" spans="1:17" x14ac:dyDescent="0.25">
      <c r="A71" s="3"/>
      <c r="B71" s="26">
        <v>34</v>
      </c>
      <c r="C71" s="26">
        <v>426</v>
      </c>
      <c r="D71" s="26">
        <v>15</v>
      </c>
      <c r="E71" s="26">
        <v>3</v>
      </c>
      <c r="F71" s="26">
        <v>4.7</v>
      </c>
      <c r="G71" s="26">
        <v>5.7</v>
      </c>
      <c r="H71" s="26">
        <v>0.5</v>
      </c>
      <c r="I71" s="26">
        <v>5.8</v>
      </c>
      <c r="J71" s="26">
        <v>1.2</v>
      </c>
      <c r="K71" s="26">
        <v>14.2</v>
      </c>
      <c r="L71" s="26">
        <v>8.6</v>
      </c>
      <c r="M71" s="26">
        <v>5.8</v>
      </c>
      <c r="N71" s="26">
        <v>56.8</v>
      </c>
      <c r="O71" s="9">
        <v>1.4</v>
      </c>
      <c r="P71" s="24">
        <v>4.8</v>
      </c>
      <c r="Q71" s="5"/>
    </row>
    <row r="72" spans="1:17" x14ac:dyDescent="0.25">
      <c r="A72" s="3"/>
      <c r="B72" s="26">
        <v>1.4</v>
      </c>
      <c r="C72" s="26">
        <v>43</v>
      </c>
      <c r="D72" s="26">
        <v>16</v>
      </c>
      <c r="E72" s="26">
        <v>1.7</v>
      </c>
      <c r="F72" s="26">
        <v>4.8</v>
      </c>
      <c r="G72" s="26">
        <v>5.5</v>
      </c>
      <c r="H72" s="26">
        <v>1.1000000000000001</v>
      </c>
      <c r="I72" s="26">
        <v>2</v>
      </c>
      <c r="J72" s="26">
        <v>0.8</v>
      </c>
      <c r="K72" s="26">
        <v>10.7</v>
      </c>
      <c r="L72" s="26">
        <v>4</v>
      </c>
      <c r="M72" s="26">
        <v>27.4</v>
      </c>
      <c r="N72" s="26">
        <v>27.3</v>
      </c>
      <c r="O72" s="9">
        <v>2.1</v>
      </c>
      <c r="P72" s="25">
        <v>6.1</v>
      </c>
      <c r="Q72" s="5"/>
    </row>
    <row r="73" spans="1:17" x14ac:dyDescent="0.25">
      <c r="A73" s="3"/>
      <c r="B73" s="26">
        <v>11.4</v>
      </c>
      <c r="C73" s="26">
        <v>44</v>
      </c>
      <c r="D73" s="26">
        <v>12</v>
      </c>
      <c r="E73" s="26">
        <v>0.6</v>
      </c>
      <c r="F73" s="26">
        <v>4.5999999999999996</v>
      </c>
      <c r="G73" s="26">
        <v>6</v>
      </c>
      <c r="H73" s="26">
        <v>1.5</v>
      </c>
      <c r="I73" s="26">
        <v>4.3</v>
      </c>
      <c r="J73" s="26">
        <v>1.4</v>
      </c>
      <c r="K73" s="26">
        <v>10.199999999999999</v>
      </c>
      <c r="L73" s="26">
        <v>7.3</v>
      </c>
      <c r="M73" s="26">
        <v>20.5</v>
      </c>
      <c r="N73" s="26">
        <v>57.2</v>
      </c>
      <c r="O73" s="9">
        <v>0.8</v>
      </c>
      <c r="P73" s="25">
        <v>3.2</v>
      </c>
      <c r="Q73" s="5"/>
    </row>
    <row r="74" spans="1:17" x14ac:dyDescent="0.25">
      <c r="A74" s="3"/>
      <c r="B74" s="26">
        <v>19.899999999999999</v>
      </c>
      <c r="C74" s="26">
        <v>73</v>
      </c>
      <c r="D74" s="26">
        <v>10</v>
      </c>
      <c r="E74" s="26">
        <v>0.8</v>
      </c>
      <c r="F74" s="26">
        <v>4.4000000000000004</v>
      </c>
      <c r="G74" s="26">
        <v>5.3</v>
      </c>
      <c r="H74" s="26">
        <v>0.5</v>
      </c>
      <c r="I74" s="26">
        <v>1.5</v>
      </c>
      <c r="J74" s="26">
        <v>0.7</v>
      </c>
      <c r="K74" s="26">
        <v>12.1</v>
      </c>
      <c r="L74" s="26">
        <v>2.9</v>
      </c>
      <c r="M74" s="26">
        <v>17.3</v>
      </c>
      <c r="N74" s="26">
        <v>19.7</v>
      </c>
      <c r="O74" s="9">
        <v>2.5</v>
      </c>
      <c r="P74" s="25">
        <v>7.5</v>
      </c>
      <c r="Q74" s="5"/>
    </row>
    <row r="75" spans="1:17" x14ac:dyDescent="0.25">
      <c r="A75" s="3"/>
      <c r="B75" s="26">
        <v>3</v>
      </c>
      <c r="C75" s="26">
        <v>85</v>
      </c>
      <c r="D75" s="26">
        <v>13</v>
      </c>
      <c r="E75" s="26">
        <v>3.1</v>
      </c>
      <c r="F75" s="26">
        <v>4.8</v>
      </c>
      <c r="G75" s="26">
        <v>5.3</v>
      </c>
      <c r="H75" s="26">
        <v>0.9</v>
      </c>
      <c r="I75" s="26">
        <v>3.9</v>
      </c>
      <c r="J75" s="26">
        <v>0.8</v>
      </c>
      <c r="K75" s="26">
        <v>14.7</v>
      </c>
      <c r="L75" s="26">
        <v>5.8</v>
      </c>
      <c r="M75" s="26">
        <v>15.5</v>
      </c>
      <c r="N75" s="26">
        <v>33.5</v>
      </c>
      <c r="O75" s="9">
        <v>2.5</v>
      </c>
      <c r="P75" s="25">
        <v>7.5</v>
      </c>
      <c r="Q75" s="5"/>
    </row>
    <row r="76" spans="1:17" x14ac:dyDescent="0.25">
      <c r="A76" s="3"/>
      <c r="B76" s="26">
        <v>2.2000000000000002</v>
      </c>
      <c r="C76" s="26">
        <v>94</v>
      </c>
      <c r="D76" s="26">
        <v>12</v>
      </c>
      <c r="E76" s="26">
        <v>3.2</v>
      </c>
      <c r="F76" s="26">
        <v>4.5</v>
      </c>
      <c r="G76" s="26">
        <v>4.9000000000000004</v>
      </c>
      <c r="H76" s="26">
        <v>1.2</v>
      </c>
      <c r="I76" s="26">
        <v>3</v>
      </c>
      <c r="J76" s="26">
        <v>0.6</v>
      </c>
      <c r="K76" s="26">
        <v>19.3</v>
      </c>
      <c r="L76" s="26">
        <v>5</v>
      </c>
      <c r="M76" s="26">
        <v>23.8</v>
      </c>
      <c r="N76" s="26">
        <v>19.899999999999999</v>
      </c>
      <c r="O76" s="9">
        <v>3.9</v>
      </c>
      <c r="P76" s="25">
        <v>10.7</v>
      </c>
      <c r="Q76" s="5"/>
    </row>
    <row r="77" spans="1:17" x14ac:dyDescent="0.25">
      <c r="A77" s="3"/>
      <c r="B77" s="26">
        <v>1.4</v>
      </c>
      <c r="C77" s="26">
        <v>62</v>
      </c>
      <c r="D77" s="26">
        <v>9</v>
      </c>
      <c r="E77" s="26">
        <v>0.8</v>
      </c>
      <c r="F77" s="26">
        <v>4.4000000000000004</v>
      </c>
      <c r="G77" s="26">
        <v>5.6</v>
      </c>
      <c r="H77" s="26">
        <v>1</v>
      </c>
      <c r="I77" s="26">
        <v>0.7</v>
      </c>
      <c r="J77" s="26">
        <v>0.4</v>
      </c>
      <c r="K77" s="26">
        <v>8.1999999999999993</v>
      </c>
      <c r="L77" s="26">
        <v>2.2999999999999998</v>
      </c>
      <c r="M77" s="26">
        <v>44.3</v>
      </c>
      <c r="N77" s="26">
        <v>15.4</v>
      </c>
      <c r="O77" s="9">
        <v>1.6</v>
      </c>
      <c r="P77" s="26">
        <v>5.4</v>
      </c>
      <c r="Q77" s="5"/>
    </row>
    <row r="78" spans="1:17" x14ac:dyDescent="0.25">
      <c r="A78" s="3"/>
      <c r="B78" s="26">
        <v>7.9</v>
      </c>
      <c r="C78" s="26">
        <v>181</v>
      </c>
      <c r="D78" s="26">
        <v>13</v>
      </c>
      <c r="E78" s="26">
        <v>2</v>
      </c>
      <c r="F78" s="26">
        <v>4.7</v>
      </c>
      <c r="G78" s="26">
        <v>5.8</v>
      </c>
      <c r="H78" s="26">
        <v>0.2</v>
      </c>
      <c r="I78" s="26">
        <v>2.4</v>
      </c>
      <c r="J78" s="26">
        <v>0.6</v>
      </c>
      <c r="K78" s="26">
        <v>9</v>
      </c>
      <c r="L78" s="26">
        <v>3.7</v>
      </c>
      <c r="M78" s="26">
        <v>5.5</v>
      </c>
      <c r="N78" s="26">
        <v>38.700000000000003</v>
      </c>
      <c r="O78" s="9">
        <v>1.2</v>
      </c>
      <c r="P78" s="24">
        <v>4.2</v>
      </c>
      <c r="Q78" s="5"/>
    </row>
    <row r="79" spans="1:17" x14ac:dyDescent="0.25">
      <c r="A79" s="3"/>
      <c r="B79" s="26">
        <v>7.1</v>
      </c>
      <c r="C79" s="26">
        <v>130</v>
      </c>
      <c r="D79" s="26">
        <v>10</v>
      </c>
      <c r="E79" s="26">
        <v>1</v>
      </c>
      <c r="F79" s="26">
        <v>4.9000000000000004</v>
      </c>
      <c r="G79" s="26">
        <v>6.1</v>
      </c>
      <c r="H79" s="26">
        <v>0.3</v>
      </c>
      <c r="I79" s="26">
        <v>1.4</v>
      </c>
      <c r="J79" s="26">
        <v>0.5</v>
      </c>
      <c r="K79" s="26">
        <v>6.1</v>
      </c>
      <c r="L79" s="26">
        <v>2.5</v>
      </c>
      <c r="M79" s="26">
        <v>11.9</v>
      </c>
      <c r="N79" s="26">
        <v>36.5</v>
      </c>
      <c r="O79" s="9">
        <v>0.7</v>
      </c>
      <c r="P79" s="25">
        <v>2.7</v>
      </c>
      <c r="Q79" s="5"/>
    </row>
    <row r="80" spans="1:17" x14ac:dyDescent="0.25">
      <c r="A80" s="3"/>
      <c r="B80" s="26">
        <v>18.899999999999999</v>
      </c>
      <c r="C80" s="26">
        <v>121</v>
      </c>
      <c r="D80" s="26">
        <v>16</v>
      </c>
      <c r="E80" s="26">
        <v>1.2</v>
      </c>
      <c r="F80" s="26">
        <v>5.2</v>
      </c>
      <c r="G80" s="26">
        <v>5.7</v>
      </c>
      <c r="H80" s="26">
        <v>0.7</v>
      </c>
      <c r="I80" s="26">
        <v>1.4</v>
      </c>
      <c r="J80" s="26">
        <v>0.4</v>
      </c>
      <c r="K80" s="26">
        <v>8.3000000000000007</v>
      </c>
      <c r="L80" s="26">
        <v>2.8</v>
      </c>
      <c r="M80" s="26">
        <v>24.9</v>
      </c>
      <c r="N80" s="26">
        <v>25.5</v>
      </c>
      <c r="O80" s="9">
        <v>1.4</v>
      </c>
      <c r="P80" s="25">
        <v>4.8</v>
      </c>
      <c r="Q80" s="5"/>
    </row>
    <row r="81" spans="1:17" x14ac:dyDescent="0.25">
      <c r="A81" s="3"/>
      <c r="B81" s="26">
        <v>1.4</v>
      </c>
      <c r="C81" s="26">
        <v>42</v>
      </c>
      <c r="D81" s="26">
        <v>9</v>
      </c>
      <c r="E81" s="26">
        <v>0.8</v>
      </c>
      <c r="F81" s="26">
        <v>4.5</v>
      </c>
      <c r="G81" s="26">
        <v>5.8</v>
      </c>
      <c r="H81" s="26">
        <v>1.1000000000000001</v>
      </c>
      <c r="I81" s="26">
        <v>0.5</v>
      </c>
      <c r="J81" s="26">
        <v>0.3</v>
      </c>
      <c r="K81" s="26">
        <v>6.4</v>
      </c>
      <c r="L81" s="26">
        <v>2</v>
      </c>
      <c r="M81" s="26">
        <v>54.8</v>
      </c>
      <c r="N81" s="26">
        <v>14.2</v>
      </c>
      <c r="O81" s="9">
        <v>1.2</v>
      </c>
      <c r="P81" s="25">
        <v>4.2</v>
      </c>
      <c r="Q81" s="5"/>
    </row>
    <row r="82" spans="1:17" x14ac:dyDescent="0.25">
      <c r="A82" s="3"/>
      <c r="B82" s="26">
        <v>14.1</v>
      </c>
      <c r="C82" s="26">
        <v>185</v>
      </c>
      <c r="D82" s="26">
        <v>12</v>
      </c>
      <c r="E82" s="26">
        <v>1.7</v>
      </c>
      <c r="F82" s="26">
        <v>5.4</v>
      </c>
      <c r="G82" s="26">
        <v>5.9</v>
      </c>
      <c r="H82" s="26">
        <v>0.2</v>
      </c>
      <c r="I82" s="26">
        <v>3.5</v>
      </c>
      <c r="J82" s="26">
        <v>0.9</v>
      </c>
      <c r="K82" s="26">
        <v>9.8000000000000007</v>
      </c>
      <c r="L82" s="26">
        <v>5.0999999999999996</v>
      </c>
      <c r="M82" s="26">
        <v>3.9</v>
      </c>
      <c r="N82" s="26">
        <v>49.9</v>
      </c>
      <c r="O82" s="9">
        <v>1</v>
      </c>
      <c r="P82" s="24">
        <v>3.7</v>
      </c>
      <c r="Q82" s="5"/>
    </row>
    <row r="83" spans="1:17" x14ac:dyDescent="0.25">
      <c r="A83" s="3"/>
      <c r="B83" s="26">
        <v>16</v>
      </c>
      <c r="C83" s="26">
        <v>135</v>
      </c>
      <c r="D83" s="26">
        <v>12</v>
      </c>
      <c r="E83" s="26">
        <v>1.8</v>
      </c>
      <c r="F83" s="26">
        <v>4.3</v>
      </c>
      <c r="G83" s="26">
        <v>5.4</v>
      </c>
      <c r="H83" s="26">
        <v>0.4</v>
      </c>
      <c r="I83" s="26">
        <v>3.4</v>
      </c>
      <c r="J83" s="26">
        <v>0.7</v>
      </c>
      <c r="K83" s="26">
        <v>13.1</v>
      </c>
      <c r="L83" s="26">
        <v>4.9000000000000004</v>
      </c>
      <c r="M83" s="26">
        <v>8.3000000000000007</v>
      </c>
      <c r="N83" s="26">
        <v>33.9</v>
      </c>
      <c r="O83" s="9">
        <v>2.1</v>
      </c>
      <c r="P83" s="25">
        <v>6.8</v>
      </c>
      <c r="Q83" s="5"/>
    </row>
    <row r="84" spans="1:17" x14ac:dyDescent="0.25">
      <c r="A84" s="3"/>
      <c r="B84" s="26">
        <v>1.4</v>
      </c>
      <c r="C84" s="26">
        <v>88</v>
      </c>
      <c r="D84" s="26">
        <v>13</v>
      </c>
      <c r="E84" s="26">
        <v>1.1000000000000001</v>
      </c>
      <c r="F84" s="26">
        <v>4.5</v>
      </c>
      <c r="G84" s="26">
        <v>5.5</v>
      </c>
      <c r="H84" s="26">
        <v>1</v>
      </c>
      <c r="I84" s="26">
        <v>0.7</v>
      </c>
      <c r="J84" s="26">
        <v>0.4</v>
      </c>
      <c r="K84" s="26">
        <v>9.1</v>
      </c>
      <c r="L84" s="26">
        <v>2.2999999999999998</v>
      </c>
      <c r="M84" s="26">
        <v>43</v>
      </c>
      <c r="N84" s="26">
        <v>14.6</v>
      </c>
      <c r="O84" s="9">
        <v>1.9</v>
      </c>
      <c r="P84" s="25">
        <v>6.1</v>
      </c>
      <c r="Q84" s="5"/>
    </row>
    <row r="85" spans="1:17" x14ac:dyDescent="0.25">
      <c r="A85" s="3"/>
      <c r="B85" s="26">
        <v>9.6</v>
      </c>
      <c r="C85" s="26">
        <v>118</v>
      </c>
      <c r="D85" s="26">
        <v>9</v>
      </c>
      <c r="E85" s="26">
        <v>1.5</v>
      </c>
      <c r="F85" s="26">
        <v>4.4000000000000004</v>
      </c>
      <c r="G85" s="26">
        <v>5.8</v>
      </c>
      <c r="H85" s="26">
        <v>0.5</v>
      </c>
      <c r="I85" s="26">
        <v>2.2999999999999998</v>
      </c>
      <c r="J85" s="26">
        <v>0.5</v>
      </c>
      <c r="K85" s="26">
        <v>8.6</v>
      </c>
      <c r="L85" s="26">
        <v>3.6</v>
      </c>
      <c r="M85" s="26">
        <v>13.9</v>
      </c>
      <c r="N85" s="26">
        <v>36.1</v>
      </c>
      <c r="O85" s="9">
        <v>1.2</v>
      </c>
      <c r="P85" s="25">
        <v>4.2</v>
      </c>
      <c r="Q85" s="5"/>
    </row>
    <row r="86" spans="1:17" x14ac:dyDescent="0.25">
      <c r="A86" s="3"/>
      <c r="B86" s="26">
        <v>15</v>
      </c>
      <c r="C86" s="26">
        <v>170</v>
      </c>
      <c r="D86" s="26">
        <v>10</v>
      </c>
      <c r="E86" s="26">
        <v>1.8</v>
      </c>
      <c r="F86" s="26">
        <v>4.5999999999999996</v>
      </c>
      <c r="G86" s="26">
        <v>5.9</v>
      </c>
      <c r="H86" s="26">
        <v>0.4</v>
      </c>
      <c r="I86" s="26">
        <v>2.1</v>
      </c>
      <c r="J86" s="26">
        <v>0.7</v>
      </c>
      <c r="K86" s="26">
        <v>8.1</v>
      </c>
      <c r="L86" s="26">
        <v>3.6</v>
      </c>
      <c r="M86" s="26">
        <v>11</v>
      </c>
      <c r="N86" s="26">
        <v>39.799999999999997</v>
      </c>
      <c r="O86" s="9">
        <v>1</v>
      </c>
      <c r="P86" s="25">
        <v>3.7</v>
      </c>
      <c r="Q86" s="5"/>
    </row>
    <row r="87" spans="1:17" x14ac:dyDescent="0.25">
      <c r="A87" s="3"/>
      <c r="B87" s="26">
        <v>7.9</v>
      </c>
      <c r="C87" s="26">
        <v>55</v>
      </c>
      <c r="D87" s="26">
        <v>17</v>
      </c>
      <c r="E87" s="26">
        <v>0.7</v>
      </c>
      <c r="F87" s="26">
        <v>4.9000000000000004</v>
      </c>
      <c r="G87" s="26">
        <v>5.8</v>
      </c>
      <c r="H87" s="26">
        <v>0.4</v>
      </c>
      <c r="I87" s="26">
        <v>0.9</v>
      </c>
      <c r="J87" s="26">
        <v>0.3</v>
      </c>
      <c r="K87" s="26">
        <v>6.8</v>
      </c>
      <c r="L87" s="26">
        <v>1.7</v>
      </c>
      <c r="M87" s="26">
        <v>23</v>
      </c>
      <c r="N87" s="26">
        <v>19.600000000000001</v>
      </c>
      <c r="O87" s="9">
        <v>1.2</v>
      </c>
      <c r="P87" s="25">
        <v>4.2</v>
      </c>
      <c r="Q87" s="5"/>
    </row>
    <row r="88" spans="1:17" x14ac:dyDescent="0.25">
      <c r="A88" s="3"/>
      <c r="B88" s="26">
        <v>7.1</v>
      </c>
      <c r="C88" s="26">
        <v>174</v>
      </c>
      <c r="D88" s="26">
        <v>20</v>
      </c>
      <c r="E88" s="26">
        <v>0.9</v>
      </c>
      <c r="F88" s="26">
        <v>5.0999999999999996</v>
      </c>
      <c r="G88" s="26">
        <v>4.4000000000000004</v>
      </c>
      <c r="H88" s="26">
        <v>3.9</v>
      </c>
      <c r="I88" s="26">
        <v>4</v>
      </c>
      <c r="J88" s="26">
        <v>0.8</v>
      </c>
      <c r="K88" s="26">
        <v>32.6</v>
      </c>
      <c r="L88" s="26">
        <v>9.1999999999999993</v>
      </c>
      <c r="M88" s="26">
        <v>42.7</v>
      </c>
      <c r="N88" s="26">
        <v>16.100000000000001</v>
      </c>
      <c r="O88" s="9">
        <v>5</v>
      </c>
      <c r="P88" s="25">
        <v>21</v>
      </c>
      <c r="Q88" s="5"/>
    </row>
    <row r="89" spans="1:17" x14ac:dyDescent="0.25">
      <c r="A89" s="3"/>
      <c r="B89" s="26">
        <v>1.4</v>
      </c>
      <c r="C89" s="26">
        <v>100</v>
      </c>
      <c r="D89" s="26">
        <v>15</v>
      </c>
      <c r="E89" s="26">
        <v>1.1000000000000001</v>
      </c>
      <c r="F89" s="26">
        <v>4.5</v>
      </c>
      <c r="G89" s="26">
        <v>5.0999999999999996</v>
      </c>
      <c r="H89" s="26">
        <v>2</v>
      </c>
      <c r="I89" s="26">
        <v>1.6</v>
      </c>
      <c r="J89" s="26">
        <v>0.5</v>
      </c>
      <c r="K89" s="26">
        <v>14.6</v>
      </c>
      <c r="L89" s="26">
        <v>4.4000000000000004</v>
      </c>
      <c r="M89" s="26">
        <v>45.9</v>
      </c>
      <c r="N89" s="26">
        <v>16.100000000000001</v>
      </c>
      <c r="O89" s="9">
        <v>3</v>
      </c>
      <c r="P89" s="24">
        <v>9.1</v>
      </c>
      <c r="Q89" s="5"/>
    </row>
    <row r="90" spans="1:17" x14ac:dyDescent="0.25">
      <c r="A90" s="3"/>
      <c r="B90" s="26">
        <v>5.4</v>
      </c>
      <c r="C90" s="26">
        <v>192</v>
      </c>
      <c r="D90" s="26">
        <v>17</v>
      </c>
      <c r="E90" s="26">
        <v>1.6</v>
      </c>
      <c r="F90" s="26">
        <v>5.0999999999999996</v>
      </c>
      <c r="G90" s="26">
        <v>4.3</v>
      </c>
      <c r="H90" s="26">
        <v>1.8</v>
      </c>
      <c r="I90" s="26">
        <v>1.9</v>
      </c>
      <c r="J90" s="26">
        <v>0.7</v>
      </c>
      <c r="K90" s="26">
        <v>33.799999999999997</v>
      </c>
      <c r="L90" s="26">
        <v>4.9000000000000004</v>
      </c>
      <c r="M90" s="26">
        <v>36.799999999999997</v>
      </c>
      <c r="N90" s="26">
        <v>9.1</v>
      </c>
      <c r="O90" s="9">
        <v>5</v>
      </c>
      <c r="P90" s="26">
        <v>21</v>
      </c>
      <c r="Q90" s="5"/>
    </row>
    <row r="91" spans="1:17" x14ac:dyDescent="0.25">
      <c r="A91" s="3"/>
      <c r="B91" s="26">
        <v>23.9</v>
      </c>
      <c r="C91" s="26">
        <v>226</v>
      </c>
      <c r="D91" s="26">
        <v>12</v>
      </c>
      <c r="E91" s="26">
        <v>1.2</v>
      </c>
      <c r="F91" s="26">
        <v>4.9000000000000004</v>
      </c>
      <c r="G91" s="26">
        <v>5.9</v>
      </c>
      <c r="H91" s="26">
        <v>0.3</v>
      </c>
      <c r="I91" s="26">
        <v>2.1</v>
      </c>
      <c r="J91" s="26">
        <v>0.6</v>
      </c>
      <c r="K91" s="26">
        <v>8.1999999999999993</v>
      </c>
      <c r="L91" s="26">
        <v>3.6</v>
      </c>
      <c r="M91" s="26">
        <v>8.4</v>
      </c>
      <c r="N91" s="26">
        <v>40.1</v>
      </c>
      <c r="O91" s="9">
        <v>1</v>
      </c>
      <c r="P91" s="25">
        <v>3.7</v>
      </c>
      <c r="Q91" s="5"/>
    </row>
    <row r="92" spans="1:17" x14ac:dyDescent="0.25">
      <c r="A92" s="3"/>
      <c r="B92" s="26">
        <v>11.4</v>
      </c>
      <c r="C92" s="26">
        <v>79</v>
      </c>
      <c r="D92" s="26">
        <v>16</v>
      </c>
      <c r="E92" s="26">
        <v>2</v>
      </c>
      <c r="F92" s="26">
        <v>3.5</v>
      </c>
      <c r="G92" s="26">
        <v>4.8</v>
      </c>
      <c r="H92" s="26">
        <v>1.6</v>
      </c>
      <c r="I92" s="26">
        <v>1.3</v>
      </c>
      <c r="J92" s="26">
        <v>0.4</v>
      </c>
      <c r="K92" s="26">
        <v>19.2</v>
      </c>
      <c r="L92" s="26">
        <v>3.5</v>
      </c>
      <c r="M92" s="26">
        <v>45.7</v>
      </c>
      <c r="N92" s="26">
        <v>9.9</v>
      </c>
      <c r="O92" s="9">
        <v>4.3</v>
      </c>
      <c r="P92" s="25">
        <v>11.9</v>
      </c>
      <c r="Q92" s="5"/>
    </row>
    <row r="93" spans="1:17" x14ac:dyDescent="0.25">
      <c r="A93" s="3"/>
      <c r="B93" s="26">
        <v>4.5999999999999996</v>
      </c>
      <c r="C93" s="26">
        <v>66</v>
      </c>
      <c r="D93" s="26">
        <v>13</v>
      </c>
      <c r="E93" s="26">
        <v>0.9</v>
      </c>
      <c r="F93" s="26">
        <v>4</v>
      </c>
      <c r="G93" s="26">
        <v>5.7</v>
      </c>
      <c r="H93" s="26">
        <v>1.2</v>
      </c>
      <c r="I93" s="26">
        <v>0.8</v>
      </c>
      <c r="J93" s="26">
        <v>0.4</v>
      </c>
      <c r="K93" s="26">
        <v>7.5</v>
      </c>
      <c r="L93" s="26">
        <v>2.6</v>
      </c>
      <c r="M93" s="26">
        <v>46.7</v>
      </c>
      <c r="N93" s="26">
        <v>18.2</v>
      </c>
      <c r="O93" s="9">
        <v>1.4</v>
      </c>
      <c r="P93" s="25">
        <v>4.8</v>
      </c>
      <c r="Q93" s="5"/>
    </row>
    <row r="94" spans="1:17" x14ac:dyDescent="0.25">
      <c r="A94" s="3"/>
      <c r="B94" s="26">
        <v>66.5</v>
      </c>
      <c r="C94" s="26">
        <v>170</v>
      </c>
      <c r="D94" s="26">
        <v>12</v>
      </c>
      <c r="E94" s="26">
        <v>1.6</v>
      </c>
      <c r="F94" s="26">
        <v>5.2</v>
      </c>
      <c r="G94" s="26">
        <v>6.2</v>
      </c>
      <c r="H94" s="26">
        <v>0.1</v>
      </c>
      <c r="I94" s="26">
        <v>3.3</v>
      </c>
      <c r="J94" s="26">
        <v>0.7</v>
      </c>
      <c r="K94" s="26">
        <v>7.9</v>
      </c>
      <c r="L94" s="26">
        <v>4.5</v>
      </c>
      <c r="M94" s="26">
        <v>2.2000000000000002</v>
      </c>
      <c r="N94" s="26">
        <v>56.1</v>
      </c>
      <c r="O94" s="9">
        <v>0.5</v>
      </c>
      <c r="P94" s="25">
        <v>2.2000000000000002</v>
      </c>
      <c r="Q94" s="5"/>
    </row>
    <row r="95" spans="1:17" x14ac:dyDescent="0.25">
      <c r="A95" s="3"/>
      <c r="B95" s="26">
        <v>1.4</v>
      </c>
      <c r="C95" s="26">
        <v>38</v>
      </c>
      <c r="D95" s="26">
        <v>16</v>
      </c>
      <c r="E95" s="26">
        <v>1.4</v>
      </c>
      <c r="F95" s="26">
        <v>5.7</v>
      </c>
      <c r="G95" s="26">
        <v>6.2</v>
      </c>
      <c r="H95" s="26">
        <v>0.1</v>
      </c>
      <c r="I95" s="26">
        <v>3</v>
      </c>
      <c r="J95" s="26">
        <v>1</v>
      </c>
      <c r="K95" s="26">
        <v>7.6</v>
      </c>
      <c r="L95" s="26">
        <v>4.2</v>
      </c>
      <c r="M95" s="26">
        <v>2.4</v>
      </c>
      <c r="N95" s="26">
        <v>54.2</v>
      </c>
      <c r="O95" s="9">
        <v>0</v>
      </c>
      <c r="P95" s="24">
        <v>2.2000000000000002</v>
      </c>
      <c r="Q95" s="5"/>
    </row>
    <row r="96" spans="1:17" x14ac:dyDescent="0.25">
      <c r="A96" s="3"/>
      <c r="B96" s="26">
        <v>27.2</v>
      </c>
      <c r="C96" s="26">
        <v>173</v>
      </c>
      <c r="D96" s="26">
        <v>10</v>
      </c>
      <c r="E96" s="26">
        <v>1.1000000000000001</v>
      </c>
      <c r="F96" s="26">
        <v>4.5999999999999996</v>
      </c>
      <c r="G96" s="26">
        <v>5.6</v>
      </c>
      <c r="H96" s="26">
        <v>0.8</v>
      </c>
      <c r="I96" s="26">
        <v>1.3</v>
      </c>
      <c r="J96" s="26">
        <v>0.4</v>
      </c>
      <c r="K96" s="26">
        <v>9.1</v>
      </c>
      <c r="L96" s="26">
        <v>2.9</v>
      </c>
      <c r="M96" s="26">
        <v>27.2</v>
      </c>
      <c r="N96" s="26">
        <v>23.7</v>
      </c>
      <c r="O96" s="9">
        <v>1.6</v>
      </c>
      <c r="P96" s="24">
        <v>5.4</v>
      </c>
      <c r="Q96" s="5"/>
    </row>
    <row r="97" spans="1:17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5"/>
    </row>
    <row r="98" spans="1:17" x14ac:dyDescent="0.25"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5"/>
    </row>
    <row r="99" spans="1:17" ht="15.75" x14ac:dyDescent="0.25">
      <c r="A99" s="21" t="s">
        <v>27</v>
      </c>
      <c r="B99" s="23">
        <f>MAX(B7:B96)</f>
        <v>100.9</v>
      </c>
      <c r="C99" s="23">
        <f t="shared" ref="C99:N99" si="0">MAX(C7:C96)</f>
        <v>462</v>
      </c>
      <c r="D99" s="23">
        <f t="shared" si="0"/>
        <v>26</v>
      </c>
      <c r="E99" s="23">
        <f t="shared" si="0"/>
        <v>4.9000000000000004</v>
      </c>
      <c r="F99" s="23">
        <f t="shared" si="0"/>
        <v>6.5</v>
      </c>
      <c r="G99" s="23">
        <f t="shared" si="0"/>
        <v>6.9</v>
      </c>
      <c r="H99" s="23">
        <f t="shared" si="0"/>
        <v>4</v>
      </c>
      <c r="I99" s="23">
        <f t="shared" si="0"/>
        <v>7.9</v>
      </c>
      <c r="J99" s="23">
        <f t="shared" si="0"/>
        <v>2.6</v>
      </c>
      <c r="K99" s="23">
        <f t="shared" si="0"/>
        <v>33.799999999999997</v>
      </c>
      <c r="L99" s="23">
        <f t="shared" si="0"/>
        <v>9.6</v>
      </c>
      <c r="M99" s="23">
        <f t="shared" si="0"/>
        <v>72.3</v>
      </c>
      <c r="N99" s="23">
        <f t="shared" si="0"/>
        <v>78.400000000000006</v>
      </c>
      <c r="O99" s="22"/>
      <c r="P99" s="22"/>
      <c r="Q99" s="2"/>
    </row>
    <row r="100" spans="1:17" ht="15.75" x14ac:dyDescent="0.25">
      <c r="A100" s="21" t="s">
        <v>28</v>
      </c>
      <c r="B100" s="23">
        <f>MIN(B7:B96)</f>
        <v>1.4</v>
      </c>
      <c r="C100" s="23">
        <f t="shared" ref="C100:N100" si="1">MIN(C7:C96)</f>
        <v>18</v>
      </c>
      <c r="D100" s="23">
        <f t="shared" si="1"/>
        <v>8</v>
      </c>
      <c r="E100" s="23">
        <f t="shared" si="1"/>
        <v>0.6</v>
      </c>
      <c r="F100" s="23">
        <f t="shared" si="1"/>
        <v>3.5</v>
      </c>
      <c r="G100" s="23">
        <f t="shared" si="1"/>
        <v>4.3</v>
      </c>
      <c r="H100" s="23">
        <f t="shared" si="1"/>
        <v>0</v>
      </c>
      <c r="I100" s="23">
        <f t="shared" si="1"/>
        <v>0.5</v>
      </c>
      <c r="J100" s="23">
        <f t="shared" si="1"/>
        <v>0.3</v>
      </c>
      <c r="K100" s="23">
        <f t="shared" si="1"/>
        <v>4.2</v>
      </c>
      <c r="L100" s="23">
        <f t="shared" si="1"/>
        <v>1.4</v>
      </c>
      <c r="M100" s="23">
        <f t="shared" si="1"/>
        <v>0</v>
      </c>
      <c r="N100" s="23">
        <f t="shared" si="1"/>
        <v>7.7</v>
      </c>
      <c r="O100" s="22"/>
      <c r="P100" s="22"/>
      <c r="Q100" s="2"/>
    </row>
    <row r="101" spans="1:17" ht="15.75" x14ac:dyDescent="0.25">
      <c r="A101" s="21" t="s">
        <v>26</v>
      </c>
      <c r="B101" s="23">
        <f>AVERAGE(B7:B96)</f>
        <v>12.387777777777771</v>
      </c>
      <c r="C101" s="23">
        <f t="shared" ref="C101:N101" si="2">AVERAGE(C7:C96)</f>
        <v>94.322222222222223</v>
      </c>
      <c r="D101" s="23">
        <f t="shared" si="2"/>
        <v>13.4</v>
      </c>
      <c r="E101" s="23">
        <f>AVERAGE(E7:E96)</f>
        <v>1.7666666666666664</v>
      </c>
      <c r="F101" s="23">
        <f t="shared" si="2"/>
        <v>4.9799999999999986</v>
      </c>
      <c r="G101" s="23">
        <f t="shared" si="2"/>
        <v>5.7222222222222205</v>
      </c>
      <c r="H101" s="23">
        <f t="shared" si="2"/>
        <v>0.87555555555555553</v>
      </c>
      <c r="I101" s="23">
        <f t="shared" si="2"/>
        <v>2.6555555555555563</v>
      </c>
      <c r="J101" s="23">
        <f>AVERAGE(J7:J96)</f>
        <v>0.71666666666666667</v>
      </c>
      <c r="K101" s="23">
        <f t="shared" si="2"/>
        <v>10.834444444444445</v>
      </c>
      <c r="L101" s="23">
        <f t="shared" si="2"/>
        <v>4.4966666666666661</v>
      </c>
      <c r="M101" s="23">
        <f t="shared" si="2"/>
        <v>21.996666666666677</v>
      </c>
      <c r="N101" s="23">
        <f t="shared" si="2"/>
        <v>35.724444444444423</v>
      </c>
      <c r="O101" s="27"/>
      <c r="P101" s="27"/>
      <c r="Q101" s="2"/>
    </row>
    <row r="102" spans="1:17" x14ac:dyDescent="0.25">
      <c r="A102" s="11" t="s">
        <v>25</v>
      </c>
      <c r="B102" s="23">
        <f>AVEDEV(B7:B96)</f>
        <v>11.320123456790119</v>
      </c>
      <c r="C102" s="23">
        <f t="shared" ref="C102:N102" si="3">AVEDEV(C7:C96)</f>
        <v>52.785185185185192</v>
      </c>
      <c r="D102" s="23">
        <f t="shared" si="3"/>
        <v>2.72</v>
      </c>
      <c r="E102" s="23">
        <f t="shared" si="3"/>
        <v>0.66370370370370391</v>
      </c>
      <c r="F102" s="23">
        <f t="shared" si="3"/>
        <v>0.38355555555555537</v>
      </c>
      <c r="G102" s="23">
        <f t="shared" si="3"/>
        <v>0.38123456790123456</v>
      </c>
      <c r="H102" s="23">
        <f t="shared" si="3"/>
        <v>0.65846913580246902</v>
      </c>
      <c r="I102" s="23">
        <f t="shared" si="3"/>
        <v>1.4688888888888887</v>
      </c>
      <c r="J102" s="23">
        <f t="shared" si="3"/>
        <v>0.24407407407407405</v>
      </c>
      <c r="K102" s="23">
        <f t="shared" si="3"/>
        <v>4.1162716049382704</v>
      </c>
      <c r="L102" s="23">
        <f t="shared" si="3"/>
        <v>1.6313333333333333</v>
      </c>
      <c r="M102" s="23">
        <f t="shared" si="3"/>
        <v>16.355999999999998</v>
      </c>
      <c r="N102" s="23">
        <f t="shared" si="3"/>
        <v>14.685530864197533</v>
      </c>
      <c r="O102" s="27"/>
      <c r="P102" s="27"/>
    </row>
    <row r="103" spans="1:17" x14ac:dyDescent="0.25">
      <c r="A103" s="11" t="s">
        <v>29</v>
      </c>
      <c r="B103" s="23">
        <f>(B102/B101)*100</f>
        <v>91.381389461934816</v>
      </c>
      <c r="C103" s="23">
        <f t="shared" ref="C103:N103" si="4">(C102/C101)*100</f>
        <v>55.962618290336522</v>
      </c>
      <c r="D103" s="23">
        <f t="shared" si="4"/>
        <v>20.298507462686569</v>
      </c>
      <c r="E103" s="23">
        <f t="shared" si="4"/>
        <v>37.568134171907772</v>
      </c>
      <c r="F103" s="23">
        <f t="shared" si="4"/>
        <v>7.7019187862561349</v>
      </c>
      <c r="G103" s="23">
        <f t="shared" si="4"/>
        <v>6.662351672060411</v>
      </c>
      <c r="H103" s="23">
        <f t="shared" si="4"/>
        <v>75.205865764241381</v>
      </c>
      <c r="I103" s="23">
        <f t="shared" si="4"/>
        <v>55.313807531380732</v>
      </c>
      <c r="J103" s="23">
        <f t="shared" si="4"/>
        <v>34.05684754521964</v>
      </c>
      <c r="K103" s="23">
        <f t="shared" si="4"/>
        <v>37.992456614136429</v>
      </c>
      <c r="L103" s="23">
        <f t="shared" si="4"/>
        <v>36.278724981467761</v>
      </c>
      <c r="M103" s="23">
        <f t="shared" si="4"/>
        <v>74.356720715259854</v>
      </c>
      <c r="N103" s="23">
        <f t="shared" si="4"/>
        <v>41.107793536258356</v>
      </c>
      <c r="O103" s="27"/>
      <c r="P103" s="27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cp:lastPrinted>2014-12-23T15:20:28Z</cp:lastPrinted>
  <dcterms:created xsi:type="dcterms:W3CDTF">2014-07-29T12:25:11Z</dcterms:created>
  <dcterms:modified xsi:type="dcterms:W3CDTF">2015-03-25T14:34:05Z</dcterms:modified>
</cp:coreProperties>
</file>